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esktop\SEVAC GRAL\SEVAC 2023\1RA EVALUACION SEVAC 2023\D.1\"/>
    </mc:Choice>
  </mc:AlternateContent>
  <bookViews>
    <workbookView xWindow="5280" yWindow="-210" windowWidth="18735" windowHeight="8295"/>
  </bookViews>
  <sheets>
    <sheet name="ANUAL" sheetId="13" r:id="rId1"/>
  </sheets>
  <calcPr calcId="162913"/>
</workbook>
</file>

<file path=xl/calcChain.xml><?xml version="1.0" encoding="utf-8"?>
<calcChain xmlns="http://schemas.openxmlformats.org/spreadsheetml/2006/main">
  <c r="G8" i="13" l="1"/>
  <c r="B28" i="13"/>
</calcChain>
</file>

<file path=xl/sharedStrings.xml><?xml version="1.0" encoding="utf-8"?>
<sst xmlns="http://schemas.openxmlformats.org/spreadsheetml/2006/main" count="94" uniqueCount="45">
  <si>
    <t>014. JALISCO.</t>
  </si>
  <si>
    <t>RAMO 33</t>
  </si>
  <si>
    <t>023. ZAPOTLÁN EL GRANDE.</t>
  </si>
  <si>
    <t>POBLACIÓN</t>
  </si>
  <si>
    <t>METAS</t>
  </si>
  <si>
    <t>BENEFICIADA</t>
  </si>
  <si>
    <t>UNIDAD DE</t>
  </si>
  <si>
    <t>LOCALIDAD</t>
  </si>
  <si>
    <t>DIRECTAMENTE</t>
  </si>
  <si>
    <t>MEDIDA</t>
  </si>
  <si>
    <t>HOMBRES</t>
  </si>
  <si>
    <t>MUJERES</t>
  </si>
  <si>
    <t>MUNICIPIO DE ZAPOTLAN EL GRANDE, JALISCO</t>
  </si>
  <si>
    <t xml:space="preserve">                                   Entidad Federativa:</t>
  </si>
  <si>
    <t xml:space="preserve">                                   Programa Especìfico:</t>
  </si>
  <si>
    <t xml:space="preserve">                                   Municipio:</t>
  </si>
  <si>
    <t>NOMBRE DE LA OBRA O ACCIÓN</t>
  </si>
  <si>
    <t>COSTO TOTAL</t>
  </si>
  <si>
    <t>UBICACIÓN</t>
  </si>
  <si>
    <t>ENTIDAD</t>
  </si>
  <si>
    <t>MUNICIPIO</t>
  </si>
  <si>
    <t>ANUAL EJERCICIO 2023</t>
  </si>
  <si>
    <t>Fondo de Aportaciones para la Infraestructura Social Municipal (FAIS)</t>
  </si>
  <si>
    <t>CONSTRUCCIÓN DE TECHADO EN ÁREA DE IMPARTICIÓN DE EDUACACIÓN FÍSICA EN LA TELESECUNDARIA JOSÉ CLEMENTE OROZCO (SEGUNDA ETAPA) EN LA DELEGACIÓN DE EL FRESNITO, EN EL MUNICIPIO DE ZAPOTLÁN EL GRANDE, JALISCO.</t>
  </si>
  <si>
    <t>JALISCO</t>
  </si>
  <si>
    <t>ZAPOTLAN EL GRANDE</t>
  </si>
  <si>
    <t>EL FRESNITO</t>
  </si>
  <si>
    <t>M2.</t>
  </si>
  <si>
    <r>
      <t xml:space="preserve">CONSTRUCCIÓN DE TECHADO EN ÁREA COMÚN EN EL CENTRO DE SALUD ZAPOTLÁN UBICADO EN LA CALLE ENRIQUE CASTELLANOS AGUILAR ESQUINA CALLE BACHILLERATO EN LA COLONIA CENTRO, EN CIUDAD GUZMÁN, EN EL MUNICIPIO DE ZAPOTLÁN EL GRANDE, JALISCO. </t>
    </r>
    <r>
      <rPr>
        <b/>
        <sz val="7"/>
        <rFont val="Arial"/>
        <family val="2"/>
      </rPr>
      <t>ZAP. 1402300010312</t>
    </r>
  </si>
  <si>
    <t>CD. GUZMÁN</t>
  </si>
  <si>
    <r>
      <t xml:space="preserve">CONSTRUCCIÓN DE RED ELÉCTRICA EN MEDIA TENSIÓN A PARTIR DE LA CALLE RÍO LERMA, RIO DE LA PLATA, RÍO NILO HASTA LA CASETA DE CONTROL DEL PARQUE DE LLUVIA, EN LA COLONIA LIC. GANDARA ESTRADA, EN CIUDAD GUZMAN EN EL MUNICIPIO DE ZAPOTLÁN EL GRANDE, JALISCO. </t>
    </r>
    <r>
      <rPr>
        <b/>
        <sz val="7"/>
        <rFont val="Arial"/>
        <family val="2"/>
      </rPr>
      <t>ZAP. 1402300010543</t>
    </r>
  </si>
  <si>
    <t>M.</t>
  </si>
  <si>
    <t>CONSTRUCCIÓN DE TECHADO EN ÁREA DE IMPARTICIÓN DE EDUCACIÓN FÍSICA EN AL TELESECUNDARIA GORDIANO GUZMÁN, EN LA CALLE MANUEL JESUS MUNGUIA VAZQUEZ EN SU CRUCE CON FRANCISCO VILLALVAZO EN LA DELEGACIÓN DE ATEQUIZAYÁN EN EL MUNICIPIO DE ZAPOTLÁN EL GRANDE, JALISCO.</t>
  </si>
  <si>
    <t>ATEQUIZAYÁN</t>
  </si>
  <si>
    <t>CONSTRUCCIÓN DE LÍNEA DE AGUA POTABLE EN LA CALLE CHAMIZAL ENTRE LA CALLE CARRETERA ATENQUIQUE Y LA CALLE CERRADA; EN LA DELEGACIÓN DE EL FRESNITO, EN EL MUNICIPIO DE ZAPOTLÁN EL GRANDE, JASLICO.</t>
  </si>
  <si>
    <t>CONSTRUCCIÓN DE RED DE DRENAJE SANITARIO EN LA CALLE FRANCISCO VILLALVAZO ENTRE LA CALLE JOSÉ SOLANO Y LA CALLE CARRETERA ATENQUIQUE; EN LA DELEGACIÓN DE ATEQUIZAYÁN, EN EL MUNICIPIO DE ZAPOTLÁN EL GRANDE, JASLICO.</t>
  </si>
  <si>
    <r>
      <t xml:space="preserve">REHABILITACIÓN DE ESPACIO PÚBLICO EN ANDADOR SIN NOMBRE ENTRE LA CALLE CRISTO REY Y LA CALLE ANDRÉS QUINTANA ROO, EN LA COLONIA CRISTO REY, EN CIUDAD GUZMÁN, EN EL MUNICIPIO DE ZAPOTLÁN EL GRANDE, JALISCO. </t>
    </r>
    <r>
      <rPr>
        <b/>
        <sz val="7"/>
        <rFont val="Arial"/>
        <family val="2"/>
      </rPr>
      <t>ZAP. 1402300010187</t>
    </r>
  </si>
  <si>
    <r>
      <t xml:space="preserve">CONSTRUCCIÓN DE PAVIMENTO DE CONCRETO HIDRÁULICO EN EL ARROYO VEHICULAR DE LA CALLE LEY DE JUÁREZ ENTRE LA AV. ARQ. PEDRO RAMÍREZ VÁZQUEZ Y LA CALLE FRANCISCO ZARCO EN LA COLONIA REFORMA, EN CIUDAD GUZMÁN, EN EL MUNICIPIO DE ZAPOTLÁN EL GRANDE, JALISCO. </t>
    </r>
    <r>
      <rPr>
        <b/>
        <sz val="7"/>
        <rFont val="Arial"/>
        <family val="2"/>
      </rPr>
      <t>ZAP. 1402300010420</t>
    </r>
  </si>
  <si>
    <r>
      <t xml:space="preserve">CONSTRUCCIÓN DE PAVIMENTO DE CONCRETO HIDRÁULICO EN LA AV. VENUSTIANO CARRANZA ENTRE LA CALLE JALISCO Y LA CALLE PIHUAMO, EN LA COLONIA FRANCISCO I. MADERO, EN CIUDAD GUZMÁN, EN EL MUNICIPIO DE ZAPOTLÁN EL GRANDE, JALISCO. </t>
    </r>
    <r>
      <rPr>
        <b/>
        <sz val="7"/>
        <rFont val="Arial"/>
        <family val="2"/>
      </rPr>
      <t>ZAP. 140230001051A</t>
    </r>
  </si>
  <si>
    <r>
      <t xml:space="preserve">CONSTRUCCIÓN DE PAVIMENTO DE CONCRETO HIDRÁULICO EN LA CALLE PROLG. GRAL. MIGUEL CONTRERAS MEDELLÍN ENTRE LA CALLE JOAQUIN AGUIRRE Y LA CALLE FRANCISCO GENERAL ANAYA, EN LA COLONIA CONSTITUYENTES; EN CIUDAD GUZMÁN, EN EL MUNICIPIO DE ZAPOTLÁN EL GRANDE, JALISCO. </t>
    </r>
    <r>
      <rPr>
        <b/>
        <sz val="7"/>
        <rFont val="Arial"/>
        <family val="2"/>
      </rPr>
      <t>ZAP. 1402300010257</t>
    </r>
  </si>
  <si>
    <r>
      <t xml:space="preserve">REHABILITACIÓN DE PAVIMENTO ASFÁLTICO EN LA CALLE PROFRA. GREGORIA RAMÍREZ MORALES ENTRE LA CALLE CRISTO REY Y LA CALLE IGNACIO LÓPEZ RAYÓN; EN LA COLONIA LOMAS DEL VALLE; EN CIUDAD GUZMÁN, EN EL MUNICIPIO DE ZAPOTLÁN EL GRANDE, JALISCO. </t>
    </r>
    <r>
      <rPr>
        <b/>
        <sz val="7"/>
        <rFont val="Arial"/>
        <family val="2"/>
      </rPr>
      <t>ZAP. 1402300010187</t>
    </r>
  </si>
  <si>
    <r>
      <t xml:space="preserve">CONSTRUCCIÓN DE EMPEDRADO CON HUELLAS DE RODAMIENTO EN LA CALLE EL GRULLO ENTRE LA AV. OBISPO SERAFÍN VÁZQUEZ ALIZALDE Y LA CALLE CUBA, EN LA COLONIA ADOLFO LÓPEZ MATEOS, EN CIUDAD GUZMÁN, EN EL MUNICIPIO DE ZAPOTLÁN EL GRANDE, JALISCO. </t>
    </r>
    <r>
      <rPr>
        <b/>
        <sz val="7"/>
        <rFont val="Arial"/>
        <family val="2"/>
      </rPr>
      <t>1402300010469</t>
    </r>
  </si>
  <si>
    <r>
      <t xml:space="preserve">CONSTRUCCIÓN DE PAVIMENTO DE CONCRETO HIDRÁULICO EN LA CALLE COLIMA ENTRE LA CALLE CISNE Y LA CALLE GRAL. PEDRO OGAZÓN RUBIO, EN LA COLONIA CENTRO, EN CIUDAD GUZMÁN; EN EL MUNICIPIO DE ZAPOLTÁN EL GRANDE, JALISCO. </t>
    </r>
    <r>
      <rPr>
        <b/>
        <sz val="7"/>
        <rFont val="Arial"/>
        <family val="2"/>
      </rPr>
      <t>ZAP. 1402300010613</t>
    </r>
  </si>
  <si>
    <r>
      <t xml:space="preserve">CONSTRUCCIÓN DE TECHADO EN ÁREA DE IMPARTICIÓN DE EDUACACIÓN FÍSICA EN LA ESCUELA SECUNDARIA TECNICA NUMERO 100 EN LA CALLE LIC. ENRIQUE CASTELLANOS AGUILAR ENTRE LA CALLE BACHJILLERATO Y LA CALLE VENEZUELA EN LA COLONIA CENTRO EN CIUDAD GUZMAN, , EN EL MUNICIPIO DE ZAPOTLÁN EL GRANDE, JALISCO. </t>
    </r>
    <r>
      <rPr>
        <b/>
        <sz val="7"/>
        <rFont val="Arial"/>
        <family val="2"/>
      </rPr>
      <t>ZAP. 1402300010312</t>
    </r>
  </si>
  <si>
    <t>Monto Anual del FAIS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</si>
</sst>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Red]#,##0.00"/>
    <numFmt numFmtId="165" formatCode="#,##0.0;[Red]#,##0.0"/>
    <numFmt numFmtId="166" formatCode="#,##0;[Red]#,##0"/>
  </numFmts>
  <fonts count="12" x14ac:knownFonts="1">
    <font>
      <sz val="11"/>
      <color theme="1"/>
      <name val="Calibri"/>
      <family val="2"/>
      <scheme val="minor"/>
    </font>
    <font>
      <sz val="8"/>
      <name val="Arial"/>
      <family val="2"/>
    </font>
    <font>
      <b/>
      <sz val="8"/>
      <name val="Arial"/>
      <family val="2"/>
    </font>
    <font>
      <sz val="7"/>
      <name val="Arial"/>
      <family val="2"/>
    </font>
    <font>
      <b/>
      <sz val="7"/>
      <name val="Arial"/>
      <family val="2"/>
    </font>
    <font>
      <b/>
      <sz val="7.5"/>
      <name val="Arial"/>
      <family val="2"/>
    </font>
    <font>
      <sz val="6.5"/>
      <name val="Arial"/>
      <family val="2"/>
    </font>
    <font>
      <b/>
      <sz val="6"/>
      <color rgb="FFFF0000"/>
      <name val="Arial"/>
      <family val="2"/>
    </font>
    <font>
      <sz val="11"/>
      <color theme="1"/>
      <name val="Calibri"/>
      <family val="2"/>
      <scheme val="minor"/>
    </font>
    <font>
      <b/>
      <sz val="11"/>
      <color theme="1"/>
      <name val="Calibri"/>
      <family val="2"/>
      <scheme val="minor"/>
    </font>
    <font>
      <b/>
      <sz val="10"/>
      <name val="Arial"/>
      <family val="2"/>
    </font>
    <font>
      <b/>
      <sz val="16"/>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8">
    <border>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8" fillId="0" borderId="0" applyFont="0" applyFill="0" applyBorder="0" applyAlignment="0" applyProtection="0"/>
  </cellStyleXfs>
  <cellXfs count="89">
    <xf numFmtId="0" fontId="0" fillId="0" borderId="0" xfId="0"/>
    <xf numFmtId="0" fontId="1" fillId="0" borderId="0" xfId="0" applyFont="1"/>
    <xf numFmtId="164" fontId="1" fillId="0" borderId="0" xfId="0" applyNumberFormat="1" applyFont="1"/>
    <xf numFmtId="0" fontId="1" fillId="0" borderId="0" xfId="0" applyFont="1" applyAlignment="1">
      <alignment horizontal="left"/>
    </xf>
    <xf numFmtId="0" fontId="1" fillId="0" borderId="0" xfId="0" applyFont="1" applyAlignment="1">
      <alignment horizontal="center" vertical="center" wrapText="1"/>
    </xf>
    <xf numFmtId="164" fontId="5" fillId="0" borderId="0" xfId="0" applyNumberFormat="1" applyFont="1" applyFill="1" applyBorder="1" applyAlignment="1">
      <alignment horizontal="right"/>
    </xf>
    <xf numFmtId="164" fontId="1" fillId="0" borderId="0" xfId="0" applyNumberFormat="1" applyFont="1" applyBorder="1"/>
    <xf numFmtId="164" fontId="4" fillId="0" borderId="0" xfId="0" applyNumberFormat="1" applyFont="1" applyFill="1" applyBorder="1" applyAlignment="1">
      <alignment horizontal="right"/>
    </xf>
    <xf numFmtId="164" fontId="1" fillId="0" borderId="0" xfId="0" applyNumberFormat="1" applyFont="1" applyAlignment="1">
      <alignment horizontal="right"/>
    </xf>
    <xf numFmtId="164" fontId="1" fillId="0" borderId="0" xfId="0" applyNumberFormat="1" applyFont="1" applyAlignment="1">
      <alignment horizontal="right" vertical="center" wrapText="1"/>
    </xf>
    <xf numFmtId="0" fontId="3" fillId="0" borderId="23"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Border="1"/>
    <xf numFmtId="0" fontId="2" fillId="0" borderId="0" xfId="0" applyFont="1" applyAlignment="1">
      <alignment horizontal="left"/>
    </xf>
    <xf numFmtId="0" fontId="9" fillId="0" borderId="0" xfId="0" applyFont="1"/>
    <xf numFmtId="0" fontId="4" fillId="2" borderId="14" xfId="0"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22" xfId="0" applyFont="1" applyFill="1" applyBorder="1" applyAlignment="1">
      <alignment horizontal="justify" vertical="center"/>
    </xf>
    <xf numFmtId="43" fontId="1" fillId="2" borderId="23" xfId="1" applyFont="1" applyFill="1" applyBorder="1" applyAlignment="1">
      <alignment horizontal="right" vertical="center"/>
    </xf>
    <xf numFmtId="166" fontId="1" fillId="0" borderId="23" xfId="0" applyNumberFormat="1" applyFont="1" applyFill="1" applyBorder="1" applyAlignment="1">
      <alignment horizontal="center" vertical="center"/>
    </xf>
    <xf numFmtId="166" fontId="1" fillId="0" borderId="24" xfId="0" applyNumberFormat="1" applyFont="1" applyFill="1" applyBorder="1" applyAlignment="1">
      <alignment horizontal="center" vertical="center"/>
    </xf>
    <xf numFmtId="0" fontId="3" fillId="2" borderId="23" xfId="0" applyFont="1" applyFill="1" applyBorder="1" applyAlignment="1">
      <alignment horizontal="center" vertical="center"/>
    </xf>
    <xf numFmtId="165" fontId="1" fillId="0" borderId="24" xfId="0" applyNumberFormat="1" applyFont="1" applyFill="1" applyBorder="1" applyAlignment="1">
      <alignment horizontal="center" vertical="center"/>
    </xf>
    <xf numFmtId="165" fontId="1" fillId="0" borderId="23" xfId="0" applyNumberFormat="1" applyFont="1" applyFill="1" applyBorder="1" applyAlignment="1">
      <alignment horizontal="center" vertical="center"/>
    </xf>
    <xf numFmtId="0" fontId="3" fillId="0" borderId="22" xfId="0" applyFont="1" applyFill="1" applyBorder="1" applyAlignment="1">
      <alignment vertical="center" wrapText="1"/>
    </xf>
    <xf numFmtId="43" fontId="1" fillId="0" borderId="23" xfId="1" applyFont="1" applyFill="1" applyBorder="1" applyAlignment="1">
      <alignment horizontal="right" vertical="center"/>
    </xf>
    <xf numFmtId="43" fontId="1" fillId="0" borderId="17" xfId="1" applyFont="1" applyFill="1" applyBorder="1" applyAlignment="1">
      <alignment horizontal="right" vertical="center"/>
    </xf>
    <xf numFmtId="0" fontId="3" fillId="0" borderId="17" xfId="0" applyFont="1" applyFill="1" applyBorder="1" applyAlignment="1">
      <alignment horizontal="center" vertical="center"/>
    </xf>
    <xf numFmtId="0" fontId="1" fillId="0" borderId="17" xfId="0" applyFont="1" applyFill="1" applyBorder="1" applyAlignment="1">
      <alignment horizontal="center" vertical="center"/>
    </xf>
    <xf numFmtId="165" fontId="1" fillId="0" borderId="17" xfId="0" applyNumberFormat="1" applyFont="1" applyFill="1" applyBorder="1" applyAlignment="1">
      <alignment horizontal="right" vertical="center"/>
    </xf>
    <xf numFmtId="165" fontId="1" fillId="0" borderId="20" xfId="0" applyNumberFormat="1" applyFont="1" applyFill="1" applyBorder="1" applyAlignment="1">
      <alignment horizontal="center" vertical="center"/>
    </xf>
    <xf numFmtId="0" fontId="3" fillId="0" borderId="0" xfId="0" applyFont="1" applyFill="1" applyBorder="1"/>
    <xf numFmtId="164" fontId="3" fillId="0" borderId="0" xfId="0" applyNumberFormat="1" applyFont="1" applyFill="1" applyBorder="1"/>
    <xf numFmtId="0" fontId="3" fillId="0" borderId="0" xfId="0" applyFont="1" applyFill="1" applyBorder="1" applyAlignment="1">
      <alignment horizontal="right"/>
    </xf>
    <xf numFmtId="0" fontId="7" fillId="0" borderId="0" xfId="0" applyFont="1" applyFill="1" applyBorder="1" applyAlignment="1">
      <alignment horizontal="center"/>
    </xf>
    <xf numFmtId="164" fontId="1" fillId="0" borderId="0" xfId="0" applyNumberFormat="1" applyFont="1" applyFill="1" applyBorder="1" applyAlignment="1">
      <alignment horizontal="right"/>
    </xf>
    <xf numFmtId="0" fontId="3" fillId="0" borderId="19" xfId="0" applyFont="1" applyFill="1" applyBorder="1" applyAlignment="1">
      <alignment horizontal="justify" vertical="center"/>
    </xf>
    <xf numFmtId="0" fontId="10" fillId="0" borderId="0" xfId="0" applyFont="1"/>
    <xf numFmtId="0" fontId="11" fillId="0" borderId="6" xfId="0" applyFont="1" applyBorder="1" applyAlignment="1">
      <alignment horizontal="center"/>
    </xf>
    <xf numFmtId="43" fontId="9" fillId="0" borderId="6" xfId="1" applyFont="1" applyBorder="1" applyAlignment="1">
      <alignment horizontal="center"/>
    </xf>
    <xf numFmtId="0" fontId="10" fillId="0" borderId="0" xfId="0" applyFont="1" applyBorder="1" applyAlignment="1">
      <alignment horizontal="center"/>
    </xf>
    <xf numFmtId="0" fontId="6" fillId="2" borderId="27" xfId="0" applyFont="1" applyFill="1" applyBorder="1" applyAlignment="1">
      <alignment horizontal="center" vertical="center" wrapText="1"/>
    </xf>
    <xf numFmtId="0" fontId="1" fillId="0" borderId="23" xfId="0" applyFont="1" applyBorder="1" applyAlignment="1">
      <alignment horizontal="center" vertical="center"/>
    </xf>
    <xf numFmtId="165" fontId="1" fillId="0" borderId="23" xfId="0" applyNumberFormat="1" applyFont="1" applyBorder="1" applyAlignment="1">
      <alignment horizontal="center" vertical="center"/>
    </xf>
    <xf numFmtId="43" fontId="10" fillId="0" borderId="0" xfId="1" applyFont="1" applyFill="1" applyBorder="1" applyAlignment="1">
      <alignment horizontal="right"/>
    </xf>
    <xf numFmtId="0" fontId="4" fillId="3" borderId="7" xfId="0" applyFont="1" applyFill="1" applyBorder="1" applyAlignment="1">
      <alignment horizontal="center" vertical="center"/>
    </xf>
    <xf numFmtId="164" fontId="4" fillId="3" borderId="9" xfId="0" applyNumberFormat="1" applyFont="1" applyFill="1" applyBorder="1" applyAlignment="1">
      <alignment horizontal="center" vertical="center" wrapText="1"/>
    </xf>
    <xf numFmtId="164" fontId="4" fillId="3" borderId="8"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4" fillId="3" borderId="5" xfId="0" applyNumberFormat="1" applyFont="1" applyFill="1" applyBorder="1" applyAlignment="1">
      <alignment horizontal="center" vertical="center"/>
    </xf>
    <xf numFmtId="0" fontId="4" fillId="3" borderId="9" xfId="0" applyFont="1" applyFill="1" applyBorder="1" applyAlignment="1">
      <alignment horizontal="center"/>
    </xf>
    <xf numFmtId="0" fontId="4" fillId="3" borderId="4"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vertical="center"/>
    </xf>
    <xf numFmtId="164" fontId="4" fillId="3" borderId="3" xfId="0" applyNumberFormat="1" applyFont="1" applyFill="1" applyBorder="1" applyAlignment="1">
      <alignment horizontal="center" vertical="center" wrapText="1"/>
    </xf>
    <xf numFmtId="164" fontId="4" fillId="3" borderId="12" xfId="0" applyNumberFormat="1" applyFont="1" applyFill="1" applyBorder="1" applyAlignment="1">
      <alignment horizontal="center" vertical="center"/>
    </xf>
    <xf numFmtId="164" fontId="4" fillId="3" borderId="6" xfId="0" applyNumberFormat="1" applyFont="1" applyFill="1" applyBorder="1" applyAlignment="1">
      <alignment horizontal="center" vertical="center"/>
    </xf>
    <xf numFmtId="164" fontId="4" fillId="3" borderId="13" xfId="0" applyNumberFormat="1" applyFont="1" applyFill="1" applyBorder="1" applyAlignment="1">
      <alignment horizontal="center" vertical="center"/>
    </xf>
    <xf numFmtId="0" fontId="4" fillId="3" borderId="3" xfId="0" applyFont="1" applyFill="1" applyBorder="1" applyAlignment="1">
      <alignment horizontal="center"/>
    </xf>
    <xf numFmtId="0" fontId="4" fillId="3" borderId="0"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vertical="center"/>
    </xf>
    <xf numFmtId="164" fontId="4" fillId="3" borderId="18" xfId="0" applyNumberFormat="1" applyFont="1" applyFill="1" applyBorder="1" applyAlignment="1">
      <alignment horizontal="center" vertical="center" wrapText="1"/>
    </xf>
    <xf numFmtId="164" fontId="4" fillId="3" borderId="17" xfId="0" applyNumberFormat="1"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 fillId="3" borderId="7" xfId="0" applyFont="1" applyFill="1" applyBorder="1" applyAlignment="1">
      <alignment horizontal="justify" vertical="center"/>
    </xf>
    <xf numFmtId="43" fontId="1" fillId="3" borderId="9" xfId="1" applyFont="1" applyFill="1" applyBorder="1" applyAlignment="1">
      <alignment horizontal="right" vertical="center" wrapText="1"/>
    </xf>
    <xf numFmtId="0" fontId="6" fillId="3" borderId="9"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3" fillId="3" borderId="22" xfId="0" applyFont="1" applyFill="1" applyBorder="1" applyAlignment="1">
      <alignment horizontal="justify" vertical="center"/>
    </xf>
    <xf numFmtId="43" fontId="1" fillId="3" borderId="23" xfId="1" applyFont="1" applyFill="1" applyBorder="1" applyAlignment="1">
      <alignment horizontal="right" vertical="center"/>
    </xf>
    <xf numFmtId="0" fontId="3" fillId="3" borderId="23" xfId="0" applyFont="1" applyFill="1" applyBorder="1" applyAlignment="1">
      <alignment horizontal="center" vertical="center"/>
    </xf>
    <xf numFmtId="0" fontId="6" fillId="3" borderId="23" xfId="0" applyFont="1" applyFill="1" applyBorder="1" applyAlignment="1">
      <alignment horizontal="center" vertical="center" wrapText="1"/>
    </xf>
    <xf numFmtId="0" fontId="1" fillId="3" borderId="23" xfId="0" applyFont="1" applyFill="1" applyBorder="1" applyAlignment="1">
      <alignment horizontal="center" vertical="center"/>
    </xf>
    <xf numFmtId="166" fontId="1" fillId="3" borderId="23" xfId="0" applyNumberFormat="1" applyFont="1" applyFill="1" applyBorder="1" applyAlignment="1">
      <alignment horizontal="center" vertical="center"/>
    </xf>
    <xf numFmtId="166" fontId="1" fillId="3" borderId="24" xfId="0" applyNumberFormat="1" applyFont="1" applyFill="1" applyBorder="1" applyAlignment="1">
      <alignment horizontal="center" vertical="center"/>
    </xf>
    <xf numFmtId="165" fontId="1" fillId="3" borderId="23" xfId="0" applyNumberFormat="1" applyFont="1" applyFill="1" applyBorder="1" applyAlignment="1">
      <alignment horizontal="center" vertical="center"/>
    </xf>
    <xf numFmtId="165" fontId="1" fillId="3" borderId="24" xfId="0" applyNumberFormat="1" applyFont="1" applyFill="1" applyBorder="1" applyAlignment="1">
      <alignment horizontal="center" vertical="center"/>
    </xf>
    <xf numFmtId="0" fontId="3" fillId="3" borderId="22" xfId="0" applyFont="1" applyFill="1" applyBorder="1" applyAlignment="1">
      <alignment vertical="center" wrapText="1"/>
    </xf>
    <xf numFmtId="165" fontId="1" fillId="3" borderId="23" xfId="0" applyNumberFormat="1" applyFont="1" applyFill="1" applyBorder="1" applyAlignment="1">
      <alignment horizontal="right" vertical="center"/>
    </xf>
    <xf numFmtId="0" fontId="6" fillId="0" borderId="17" xfId="0" applyFont="1" applyFill="1" applyBorder="1" applyAlignment="1">
      <alignment horizontal="center" vertical="center" wrapText="1"/>
    </xf>
    <xf numFmtId="0" fontId="10" fillId="0" borderId="0" xfId="0" applyFont="1" applyBorder="1" applyAlignment="1">
      <alignment horizontal="left"/>
    </xf>
    <xf numFmtId="0" fontId="10" fillId="0" borderId="0" xfId="0" applyFont="1" applyAlignment="1">
      <alignment horizontal="left"/>
    </xf>
  </cellXfs>
  <cellStyles count="2">
    <cellStyle name="Millares" xfId="1" builtinId="3"/>
    <cellStyle name="Normal" xfId="0" builtinId="0"/>
  </cellStyles>
  <dxfs count="0"/>
  <tableStyles count="0" defaultTableStyle="TableStyleMedium9"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I29"/>
  <sheetViews>
    <sheetView tabSelected="1" zoomScaleNormal="100" workbookViewId="0"/>
  </sheetViews>
  <sheetFormatPr baseColWidth="10" defaultRowHeight="11.25" x14ac:dyDescent="0.2"/>
  <cols>
    <col min="1" max="1" width="54.7109375" style="1" customWidth="1"/>
    <col min="2" max="2" width="17.42578125" style="2" bestFit="1" customWidth="1"/>
    <col min="3" max="5" width="12.28515625" style="2" customWidth="1"/>
    <col min="6" max="6" width="10.28515625" style="1" customWidth="1"/>
    <col min="7" max="7" width="10" style="1" customWidth="1"/>
    <col min="8" max="8" width="8.5703125" style="1" customWidth="1"/>
    <col min="9" max="9" width="11.42578125" style="8"/>
    <col min="10" max="16384" width="11.42578125" style="1"/>
  </cols>
  <sheetData>
    <row r="2" spans="1:9" ht="20.25" x14ac:dyDescent="0.3">
      <c r="A2" s="41" t="s">
        <v>12</v>
      </c>
      <c r="B2" s="41"/>
      <c r="C2" s="41"/>
      <c r="D2" s="41"/>
      <c r="E2" s="41"/>
      <c r="F2" s="41"/>
      <c r="G2" s="41"/>
      <c r="H2" s="41"/>
    </row>
    <row r="4" spans="1:9" ht="12.75" x14ac:dyDescent="0.2">
      <c r="A4" s="87" t="s">
        <v>13</v>
      </c>
      <c r="B4" s="12" t="s">
        <v>0</v>
      </c>
      <c r="C4" s="12"/>
      <c r="D4" s="6"/>
      <c r="E4" s="12"/>
      <c r="G4" s="12"/>
    </row>
    <row r="5" spans="1:9" ht="12.75" x14ac:dyDescent="0.2">
      <c r="A5" s="88" t="s">
        <v>14</v>
      </c>
      <c r="B5" s="3" t="s">
        <v>1</v>
      </c>
      <c r="C5" s="40" t="s">
        <v>22</v>
      </c>
      <c r="E5" s="1"/>
    </row>
    <row r="6" spans="1:9" ht="12.75" x14ac:dyDescent="0.2">
      <c r="A6" s="88" t="s">
        <v>15</v>
      </c>
      <c r="B6" s="1" t="s">
        <v>2</v>
      </c>
      <c r="C6" s="1"/>
      <c r="D6" s="1"/>
      <c r="E6" s="1"/>
    </row>
    <row r="7" spans="1:9" ht="15" customHeight="1" x14ac:dyDescent="0.2">
      <c r="A7" s="43" t="s">
        <v>21</v>
      </c>
      <c r="B7" s="43"/>
      <c r="C7" s="43"/>
      <c r="D7" s="43"/>
      <c r="E7" s="43"/>
      <c r="F7" s="43"/>
      <c r="G7" s="43"/>
      <c r="H7" s="43"/>
    </row>
    <row r="8" spans="1:9" ht="15" x14ac:dyDescent="0.25">
      <c r="A8" s="13"/>
      <c r="B8" s="1"/>
      <c r="C8" s="1"/>
      <c r="E8" s="14" t="s">
        <v>44</v>
      </c>
      <c r="G8" s="42">
        <f>B28</f>
        <v>16806719</v>
      </c>
      <c r="H8" s="42"/>
    </row>
    <row r="9" spans="1:9" ht="12" thickBot="1" x14ac:dyDescent="0.25"/>
    <row r="10" spans="1:9" ht="15" customHeight="1" x14ac:dyDescent="0.2">
      <c r="A10" s="48" t="s">
        <v>16</v>
      </c>
      <c r="B10" s="49" t="s">
        <v>17</v>
      </c>
      <c r="C10" s="50" t="s">
        <v>18</v>
      </c>
      <c r="D10" s="51"/>
      <c r="E10" s="52"/>
      <c r="F10" s="53" t="s">
        <v>4</v>
      </c>
      <c r="G10" s="54" t="s">
        <v>3</v>
      </c>
      <c r="H10" s="55"/>
    </row>
    <row r="11" spans="1:9" ht="15" customHeight="1" x14ac:dyDescent="0.2">
      <c r="A11" s="56"/>
      <c r="B11" s="57"/>
      <c r="C11" s="58"/>
      <c r="D11" s="59"/>
      <c r="E11" s="60"/>
      <c r="F11" s="61" t="s">
        <v>6</v>
      </c>
      <c r="G11" s="62" t="s">
        <v>5</v>
      </c>
      <c r="H11" s="63"/>
    </row>
    <row r="12" spans="1:9" s="4" customFormat="1" ht="15.75" customHeight="1" thickBot="1" x14ac:dyDescent="0.3">
      <c r="A12" s="64"/>
      <c r="B12" s="65"/>
      <c r="C12" s="66" t="s">
        <v>19</v>
      </c>
      <c r="D12" s="66" t="s">
        <v>20</v>
      </c>
      <c r="E12" s="66" t="s">
        <v>7</v>
      </c>
      <c r="F12" s="67" t="s">
        <v>9</v>
      </c>
      <c r="G12" s="68" t="s">
        <v>8</v>
      </c>
      <c r="H12" s="69"/>
      <c r="I12" s="9"/>
    </row>
    <row r="13" spans="1:9" s="4" customFormat="1" ht="15" customHeight="1" thickBot="1" x14ac:dyDescent="0.3">
      <c r="A13" s="15"/>
      <c r="B13" s="16"/>
      <c r="C13" s="16"/>
      <c r="D13" s="16"/>
      <c r="E13" s="16"/>
      <c r="F13" s="17"/>
      <c r="G13" s="18" t="s">
        <v>10</v>
      </c>
      <c r="H13" s="19" t="s">
        <v>11</v>
      </c>
      <c r="I13" s="9"/>
    </row>
    <row r="14" spans="1:9" s="4" customFormat="1" ht="37.5" customHeight="1" x14ac:dyDescent="0.25">
      <c r="A14" s="70" t="s">
        <v>23</v>
      </c>
      <c r="B14" s="71">
        <v>800000</v>
      </c>
      <c r="C14" s="72" t="s">
        <v>24</v>
      </c>
      <c r="D14" s="72" t="s">
        <v>25</v>
      </c>
      <c r="E14" s="72" t="s">
        <v>26</v>
      </c>
      <c r="F14" s="73" t="s">
        <v>27</v>
      </c>
      <c r="G14" s="73">
        <v>36</v>
      </c>
      <c r="H14" s="74">
        <v>24</v>
      </c>
      <c r="I14" s="9"/>
    </row>
    <row r="15" spans="1:9" ht="48" customHeight="1" x14ac:dyDescent="0.2">
      <c r="A15" s="20" t="s">
        <v>28</v>
      </c>
      <c r="B15" s="21">
        <v>680000</v>
      </c>
      <c r="C15" s="10" t="s">
        <v>24</v>
      </c>
      <c r="D15" s="44" t="s">
        <v>25</v>
      </c>
      <c r="E15" s="10" t="s">
        <v>29</v>
      </c>
      <c r="F15" s="11" t="s">
        <v>27</v>
      </c>
      <c r="G15" s="22">
        <v>56</v>
      </c>
      <c r="H15" s="23">
        <v>62</v>
      </c>
    </row>
    <row r="16" spans="1:9" s="8" customFormat="1" ht="55.5" customHeight="1" x14ac:dyDescent="0.2">
      <c r="A16" s="75" t="s">
        <v>30</v>
      </c>
      <c r="B16" s="76">
        <v>2000000</v>
      </c>
      <c r="C16" s="77" t="s">
        <v>24</v>
      </c>
      <c r="D16" s="78" t="s">
        <v>25</v>
      </c>
      <c r="E16" s="77" t="s">
        <v>29</v>
      </c>
      <c r="F16" s="79" t="s">
        <v>31</v>
      </c>
      <c r="G16" s="80">
        <v>206</v>
      </c>
      <c r="H16" s="81">
        <v>187</v>
      </c>
    </row>
    <row r="17" spans="1:9" s="8" customFormat="1" ht="57" customHeight="1" x14ac:dyDescent="0.2">
      <c r="A17" s="20" t="s">
        <v>32</v>
      </c>
      <c r="B17" s="21">
        <v>1100000</v>
      </c>
      <c r="C17" s="24" t="s">
        <v>24</v>
      </c>
      <c r="D17" s="44" t="s">
        <v>25</v>
      </c>
      <c r="E17" s="24" t="s">
        <v>33</v>
      </c>
      <c r="F17" s="45" t="s">
        <v>27</v>
      </c>
      <c r="G17" s="46">
        <v>42</v>
      </c>
      <c r="H17" s="25">
        <v>36</v>
      </c>
    </row>
    <row r="18" spans="1:9" s="8" customFormat="1" ht="41.25" customHeight="1" x14ac:dyDescent="0.2">
      <c r="A18" s="75" t="s">
        <v>34</v>
      </c>
      <c r="B18" s="76">
        <v>1071343.8</v>
      </c>
      <c r="C18" s="77" t="s">
        <v>24</v>
      </c>
      <c r="D18" s="78" t="s">
        <v>25</v>
      </c>
      <c r="E18" s="77" t="s">
        <v>26</v>
      </c>
      <c r="F18" s="79" t="s">
        <v>31</v>
      </c>
      <c r="G18" s="82">
        <v>202</v>
      </c>
      <c r="H18" s="83">
        <v>134</v>
      </c>
    </row>
    <row r="19" spans="1:9" s="8" customFormat="1" ht="46.5" customHeight="1" x14ac:dyDescent="0.2">
      <c r="A19" s="20" t="s">
        <v>35</v>
      </c>
      <c r="B19" s="21">
        <v>1071343.8</v>
      </c>
      <c r="C19" s="24" t="s">
        <v>24</v>
      </c>
      <c r="D19" s="44" t="s">
        <v>25</v>
      </c>
      <c r="E19" s="24" t="s">
        <v>33</v>
      </c>
      <c r="F19" s="11" t="s">
        <v>31</v>
      </c>
      <c r="G19" s="26">
        <v>114</v>
      </c>
      <c r="H19" s="25">
        <v>76</v>
      </c>
    </row>
    <row r="20" spans="1:9" s="8" customFormat="1" ht="48" customHeight="1" x14ac:dyDescent="0.2">
      <c r="A20" s="75" t="s">
        <v>36</v>
      </c>
      <c r="B20" s="76">
        <v>421000</v>
      </c>
      <c r="C20" s="77" t="s">
        <v>24</v>
      </c>
      <c r="D20" s="78" t="s">
        <v>25</v>
      </c>
      <c r="E20" s="77" t="s">
        <v>29</v>
      </c>
      <c r="F20" s="79" t="s">
        <v>27</v>
      </c>
      <c r="G20" s="82">
        <v>253</v>
      </c>
      <c r="H20" s="83">
        <v>266</v>
      </c>
    </row>
    <row r="21" spans="1:9" s="8" customFormat="1" ht="56.25" customHeight="1" x14ac:dyDescent="0.2">
      <c r="A21" s="20" t="s">
        <v>37</v>
      </c>
      <c r="B21" s="21">
        <v>751000</v>
      </c>
      <c r="C21" s="24" t="s">
        <v>24</v>
      </c>
      <c r="D21" s="44" t="s">
        <v>25</v>
      </c>
      <c r="E21" s="24" t="s">
        <v>29</v>
      </c>
      <c r="F21" s="11" t="s">
        <v>27</v>
      </c>
      <c r="G21" s="26">
        <v>33</v>
      </c>
      <c r="H21" s="25">
        <v>28</v>
      </c>
    </row>
    <row r="22" spans="1:9" s="8" customFormat="1" ht="49.5" customHeight="1" x14ac:dyDescent="0.2">
      <c r="A22" s="84" t="s">
        <v>38</v>
      </c>
      <c r="B22" s="76">
        <v>1696000</v>
      </c>
      <c r="C22" s="77" t="s">
        <v>24</v>
      </c>
      <c r="D22" s="78" t="s">
        <v>25</v>
      </c>
      <c r="E22" s="77" t="s">
        <v>29</v>
      </c>
      <c r="F22" s="79" t="s">
        <v>27</v>
      </c>
      <c r="G22" s="82">
        <v>59</v>
      </c>
      <c r="H22" s="83">
        <v>55</v>
      </c>
    </row>
    <row r="23" spans="1:9" s="8" customFormat="1" ht="56.25" customHeight="1" x14ac:dyDescent="0.2">
      <c r="A23" s="20" t="s">
        <v>39</v>
      </c>
      <c r="B23" s="21">
        <v>1963931.4</v>
      </c>
      <c r="C23" s="24" t="s">
        <v>24</v>
      </c>
      <c r="D23" s="44" t="s">
        <v>25</v>
      </c>
      <c r="E23" s="10" t="s">
        <v>29</v>
      </c>
      <c r="F23" s="11" t="s">
        <v>27</v>
      </c>
      <c r="G23" s="26">
        <v>546</v>
      </c>
      <c r="H23" s="25">
        <v>590</v>
      </c>
    </row>
    <row r="24" spans="1:9" s="8" customFormat="1" ht="48.75" customHeight="1" x14ac:dyDescent="0.2">
      <c r="A24" s="75" t="s">
        <v>40</v>
      </c>
      <c r="B24" s="76">
        <v>671600</v>
      </c>
      <c r="C24" s="77" t="s">
        <v>24</v>
      </c>
      <c r="D24" s="78" t="s">
        <v>25</v>
      </c>
      <c r="E24" s="77" t="s">
        <v>29</v>
      </c>
      <c r="F24" s="79" t="s">
        <v>27</v>
      </c>
      <c r="G24" s="85">
        <v>761</v>
      </c>
      <c r="H24" s="83">
        <v>847</v>
      </c>
    </row>
    <row r="25" spans="1:9" s="8" customFormat="1" ht="48" customHeight="1" x14ac:dyDescent="0.2">
      <c r="A25" s="27" t="s">
        <v>41</v>
      </c>
      <c r="B25" s="28">
        <v>1371000</v>
      </c>
      <c r="C25" s="24" t="s">
        <v>24</v>
      </c>
      <c r="D25" s="44" t="s">
        <v>25</v>
      </c>
      <c r="E25" s="10" t="s">
        <v>29</v>
      </c>
      <c r="F25" s="11" t="s">
        <v>27</v>
      </c>
      <c r="G25" s="26">
        <v>38</v>
      </c>
      <c r="H25" s="25">
        <v>32</v>
      </c>
    </row>
    <row r="26" spans="1:9" s="38" customFormat="1" ht="36" x14ac:dyDescent="0.2">
      <c r="A26" s="84" t="s">
        <v>42</v>
      </c>
      <c r="B26" s="76">
        <v>1871000</v>
      </c>
      <c r="C26" s="77" t="s">
        <v>24</v>
      </c>
      <c r="D26" s="78" t="s">
        <v>25</v>
      </c>
      <c r="E26" s="77" t="s">
        <v>29</v>
      </c>
      <c r="F26" s="79" t="s">
        <v>27</v>
      </c>
      <c r="G26" s="82">
        <v>45</v>
      </c>
      <c r="H26" s="83">
        <v>33</v>
      </c>
    </row>
    <row r="27" spans="1:9" s="38" customFormat="1" ht="45.75" thickBot="1" x14ac:dyDescent="0.25">
      <c r="A27" s="39" t="s">
        <v>43</v>
      </c>
      <c r="B27" s="29">
        <v>1338500</v>
      </c>
      <c r="C27" s="30" t="s">
        <v>24</v>
      </c>
      <c r="D27" s="86" t="s">
        <v>25</v>
      </c>
      <c r="E27" s="30" t="s">
        <v>29</v>
      </c>
      <c r="F27" s="31" t="s">
        <v>27</v>
      </c>
      <c r="G27" s="32">
        <v>864</v>
      </c>
      <c r="H27" s="33">
        <v>576</v>
      </c>
    </row>
    <row r="28" spans="1:9" s="38" customFormat="1" ht="12.75" x14ac:dyDescent="0.2">
      <c r="A28" s="36"/>
      <c r="B28" s="47">
        <f>SUM(B14:B27)</f>
        <v>16806719</v>
      </c>
      <c r="C28" s="7"/>
      <c r="D28" s="7"/>
      <c r="E28" s="7"/>
      <c r="F28" s="34"/>
      <c r="G28" s="5"/>
      <c r="H28" s="35"/>
    </row>
    <row r="29" spans="1:9" s="37" customFormat="1" x14ac:dyDescent="0.2">
      <c r="A29" s="36"/>
      <c r="B29" s="7"/>
      <c r="C29" s="7"/>
      <c r="D29" s="7"/>
      <c r="E29" s="7"/>
      <c r="F29" s="34"/>
      <c r="G29" s="5"/>
      <c r="H29" s="35"/>
      <c r="I29" s="38"/>
    </row>
  </sheetData>
  <mergeCells count="9">
    <mergeCell ref="A2:H2"/>
    <mergeCell ref="G8:H8"/>
    <mergeCell ref="A10:A12"/>
    <mergeCell ref="B10:B12"/>
    <mergeCell ref="C10:E11"/>
    <mergeCell ref="G10:H10"/>
    <mergeCell ref="G11:H11"/>
    <mergeCell ref="G12:H12"/>
    <mergeCell ref="A7:H7"/>
  </mergeCells>
  <printOptions horizontalCentered="1"/>
  <pageMargins left="0.23622047244094491" right="0.23622047244094491" top="0.47244094488188981" bottom="0.47244094488188981" header="0.31496062992125984" footer="0.31496062992125984"/>
  <pageSetup paperSize="5" scale="55" orientation="landscape" copies="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ANUAL</vt:lpstr>
    </vt:vector>
  </TitlesOfParts>
  <Company>H.ayuntamiento de zapotlan el grande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alma.garcia</dc:creator>
  <cp:lastModifiedBy>Gricelda Perez Vazquez</cp:lastModifiedBy>
  <cp:lastPrinted>2023-01-03T15:38:00Z</cp:lastPrinted>
  <dcterms:created xsi:type="dcterms:W3CDTF">2013-03-25T18:11:59Z</dcterms:created>
  <dcterms:modified xsi:type="dcterms:W3CDTF">2023-05-31T17:42:43Z</dcterms:modified>
</cp:coreProperties>
</file>