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sabel.madrigal\Desktop\ADMISTRACION 2021-2024\LICITACIONES PUBLICAS\LICITACION PUBLICA 007 SEGURO AUTOS\"/>
    </mc:Choice>
  </mc:AlternateContent>
  <bookViews>
    <workbookView xWindow="0" yWindow="0" windowWidth="21600" windowHeight="9330"/>
  </bookViews>
  <sheets>
    <sheet name="ANALISIS" sheetId="1" r:id="rId1"/>
    <sheet name="Hoja3" sheetId="3" r:id="rId2"/>
  </sheets>
  <definedNames>
    <definedName name="_xlnm.Print_Titles" localSheetId="0">ANALISIS!$3:$9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1" i="1" l="1"/>
  <c r="C111" i="1"/>
  <c r="E99" i="1"/>
  <c r="E100" i="1" s="1"/>
  <c r="G100" i="1"/>
  <c r="F100" i="1"/>
  <c r="D100" i="1"/>
  <c r="C100" i="1"/>
  <c r="B100" i="1"/>
</calcChain>
</file>

<file path=xl/sharedStrings.xml><?xml version="1.0" encoding="utf-8"?>
<sst xmlns="http://schemas.openxmlformats.org/spreadsheetml/2006/main" count="489" uniqueCount="113">
  <si>
    <t xml:space="preserve">A) Propuesta Técnica (ANEXO 1) </t>
  </si>
  <si>
    <t>PROVEEDURIA MUNICIPAL</t>
  </si>
  <si>
    <t>ANALISIS DE PROPUESTAS</t>
  </si>
  <si>
    <t xml:space="preserve">ASEGURADORAS </t>
  </si>
  <si>
    <t>LICITACIÓN PÚBLICA MUNICIPAL GMZGDP-07/2022</t>
  </si>
  <si>
    <t xml:space="preserve">
“ADQUISICIÓN DE SEGURO DE VEHICULOS DEL PARQUE VEHICULAR DEL </t>
  </si>
  <si>
    <t>AYUNTAMIENTO DE ZAPOTLAN EL GRANDE JALISCO”</t>
  </si>
  <si>
    <t>SEPARACION DE INTERESES</t>
  </si>
  <si>
    <t>Cada uno de los vehículos asegurados cubiertos tendrá la misma protección y las mismas obligaciones de manera igual a la contratación  en forma individual a cada uno de ellos.</t>
  </si>
  <si>
    <t>VIGENCIA</t>
  </si>
  <si>
    <t>Periodo de 12 meses.-  iniciando a las 12 horas del mediodía local del 29 de abril 2022 a las 12 horas del mediodía local del  29 de abril  del 2023.</t>
  </si>
  <si>
    <t>2 pagos semestrales, el primer pago a partir de los quince días después de emitidas las pólizas correspondientes y firma del contrato.</t>
  </si>
  <si>
    <t>BIENES CUBIERTOS</t>
  </si>
  <si>
    <t>Vehículos automotores propiedad, en comodato o bajo responsabilidad del MUNICIPIO DE ZAPOTLÁN EL GRANDE JALISCO, tales como automóviles, autobuses, camionetas, camiones, minibuses, trimotos, cuatrimotos, motocicletas y demás vehículos propiedad o bajo la responsabilidad del MUNICIPIO DE ZAPOTLÁNEL GRANDE JALISCO, en los términos y condiciones específicas de los seguros de automóviles.</t>
  </si>
  <si>
    <t>Uso normal pero no limitado a: Utilitarios, servicio, transporte de pasajeros, carga entre otros y, en general, para cualquier actividad del MUNICIPIO DE ZAPOTLÁN EL GRANDE, JALISCO</t>
  </si>
  <si>
    <t>RIESGOS CUBIERTOS</t>
  </si>
  <si>
    <t xml:space="preserve">Para automóviles, camionetas, autobuses, camiones, minibuses, motocicletas, trimotos y cuatrimotos y demás vehículos propiedad o bajo la responsabilidad del Municipio de Zapotlán el Grande Jalisco: </t>
  </si>
  <si>
    <t xml:space="preserve"> Daños Materiales</t>
  </si>
  <si>
    <t>Robo total</t>
  </si>
  <si>
    <t>Adaptaciones y conversiones</t>
  </si>
  <si>
    <t>Responsabilidad Civil por daños a terceros</t>
  </si>
  <si>
    <t xml:space="preserve">Responsabilidad Civil por cada uno de los ocupantes </t>
  </si>
  <si>
    <t>Gastos médicos ocupantes</t>
  </si>
  <si>
    <t xml:space="preserve">Gastos médicos por intento de asalto </t>
  </si>
  <si>
    <t>Asesoría y defensa legal</t>
  </si>
  <si>
    <t xml:space="preserve">Asistencia vial </t>
  </si>
  <si>
    <t>TERRITORIALIDAD</t>
  </si>
  <si>
    <t>Cubrir daños que ocurran dentro del territorio de los Estados Unidos Mexicanos.</t>
  </si>
  <si>
    <t>COBERTURA AMPLIA</t>
  </si>
  <si>
    <t>COBERTURA</t>
  </si>
  <si>
    <r>
      <t xml:space="preserve">Daños materiales </t>
    </r>
    <r>
      <rPr>
        <b/>
        <sz val="11"/>
        <color rgb="FFFF0000"/>
        <rFont val="Calibri"/>
        <family val="2"/>
      </rPr>
      <t xml:space="preserve">CANTIDAD Valor Comercial Deducible 5% </t>
    </r>
  </si>
  <si>
    <r>
      <t xml:space="preserve">Responsabilidad civil bienes y personas </t>
    </r>
    <r>
      <rPr>
        <b/>
        <sz val="11"/>
        <color rgb="FFFF0000"/>
        <rFont val="Calibri"/>
        <family val="2"/>
      </rPr>
      <t xml:space="preserve">$ 2,000,000.00 Deducible 0% </t>
    </r>
  </si>
  <si>
    <r>
      <t xml:space="preserve">Daños por la carga tipo B cantidad  </t>
    </r>
    <r>
      <rPr>
        <b/>
        <sz val="11"/>
        <color rgb="FFFF0000"/>
        <rFont val="Calibri"/>
        <family val="2"/>
      </rPr>
      <t>$2, 000,000.00 deducibles 0%</t>
    </r>
  </si>
  <si>
    <t>ASISTENCIA LEGAL</t>
  </si>
  <si>
    <t>ASISTENCIA VIAL</t>
  </si>
  <si>
    <t>COBERTURA DAÑOS A TERCEROS</t>
  </si>
  <si>
    <t xml:space="preserve">ASISTENCIA LEGAL INCLUIDA </t>
  </si>
  <si>
    <t xml:space="preserve">ASISTENCIA VIAL INCLUIDA </t>
  </si>
  <si>
    <r>
      <t xml:space="preserve">RESPONSABILIDAD CIVIL BIENES Y PERSONAS </t>
    </r>
    <r>
      <rPr>
        <b/>
        <sz val="11"/>
        <color rgb="FFFF0000"/>
        <rFont val="Calibri"/>
        <family val="2"/>
        <scheme val="minor"/>
      </rPr>
      <t xml:space="preserve">$2,000,000.00 deducible no aplica </t>
    </r>
  </si>
  <si>
    <t>OTRAS COBERTURAS SOLICITADAS</t>
  </si>
  <si>
    <t>Responsabilidad civil catastrófica en exceso: Después de  agotarse la cobertura  básica operara la catastrófica hasta  la suma máxima  por unidad o por evento de $ 2´000,000.00 M.N. y con un límite máximo anual de $4, 000,000.00, sin aplicación de ningún deducible ni coaseguro. Esta cláusula deberá amparar a todas las unidades incluye motocicletas y tracto camiones.</t>
  </si>
  <si>
    <t>Gastos médicos en exceso: Después de agotarse la cobertura básica máxima por evento, dependiendo  del  tipo  de  unidad   hasta  la  suma máxima por evento de $ 500,000.00 M.N. y con un límite máximo anual de $ 1’000,000.00 M.N. sin aplicación de ningún deducible o coaseguro, se incluirán los eventos en los cuales se exceda en el vehículo el límite de pasajeros, así como también el traslado de los mismos en el área de carga.</t>
  </si>
  <si>
    <t>Cobertura para Vandalismo con deducible del 5% sobre el daño.</t>
  </si>
  <si>
    <t>Todos los riesgos amparados tanto en las condiciones generales, así como los de convenio expreso.</t>
  </si>
  <si>
    <t>Se amparan daños por la carga, la suma asegurada para esta cobertura es la misma para responsabilidad civil.</t>
  </si>
  <si>
    <t>En los vehículos de emergencia no será motivo de rechazo el agravamiento de siniestro, por lo que se repararan en su totalidad los daños causados el vehículo oficial, así como a terceros en cualquiera que hayan sido sus orígenes.</t>
  </si>
  <si>
    <t xml:space="preserve">COBERTURA ESPECIAL </t>
  </si>
  <si>
    <t>Se incluye también dentro de la cobertura de asistencia legal, la presentación de la fianza cuando el motivo de la detención del conductor se derive por lesiones u homicidio imprudencial ocasionado a los acompañantes del vehículo asegurado</t>
  </si>
  <si>
    <t>COBERTURA AUTOMÁTICA</t>
  </si>
  <si>
    <t>Quedan cubiertas todas aquellas unidades que  fueron adquiridas o adjudicadas en un período de 30 días, tiempo a partir de su adquisición o adjudicación, tiempo  necesario para notificarse a la compañía aseguradora por parte del asegurado.</t>
  </si>
  <si>
    <t>NOTA:</t>
  </si>
  <si>
    <t>NO SERA REQUISITO INDISPENSABLE  EL CONTAR CON LA LICENCIA DE CONDUCIR ESPECIALIZADA EN LOS CASOS QUE SE REQUIERA, EJEMPLO UNIDADES DE EMERGENCIA Y VEHICULOS DE CARGA PESADA ASI COMO TRANSPORTE DE PERSONAL, AUNQUE ESTE VENCIDA SOLO TENDRA QUE DEMOSTRAR EL CHOFER QUE CUENTA CON LICENCIA.</t>
  </si>
  <si>
    <t>ERRORES U OMISIONES</t>
  </si>
  <si>
    <t>La validez del presente seguro no se impugnará cuando los asegurados hubieren incurrido en error u omisión involuntaria en la descripción de los bienes asegurados o en el trámite de documentación de cualquiera de sus representantes.</t>
  </si>
  <si>
    <t>Se incluirán los casos en los cuales no se haya dado aviso a la aseguradora indistintamente del tiempo trascurrido, así como en los cuales opere la prescripción penal.</t>
  </si>
  <si>
    <t>En los casos en los que a la aseguradora se le impute un error u omisión se indemnizará conforme al valor comercial, así como se atenderá el siniestro de manera normal.</t>
  </si>
  <si>
    <t>REPORTE DE SINIESTRALIDAD</t>
  </si>
  <si>
    <t>ALTAS Y BAJAS O INCREMENTOS Y DISMINUCIONES DE LÍMITES</t>
  </si>
  <si>
    <t>Las altas, bajas, reducciones o incrementos de sumas aseguradas o límites, durante la vigencia de la póliza se cobrarán o devolverá de acuerdo a la tarifa inicial a prorrata</t>
  </si>
  <si>
    <t>CONDICIONES IMPRESAS</t>
  </si>
  <si>
    <t>Quedan sujetas las partes contratantes a las presentes condiciones especiales, teniendo prelación en cuanto sean contrarias a las Condiciones Generales, Particulares y sus Endosos.</t>
  </si>
  <si>
    <t>SEGUROS AFIRME S.A. DE C.V.</t>
  </si>
  <si>
    <r>
      <rPr>
        <b/>
        <sz val="10"/>
        <color rgb="FFCC0099"/>
        <rFont val="Calibri"/>
        <family val="2"/>
        <scheme val="minor"/>
      </rPr>
      <t>Q</t>
    </r>
    <r>
      <rPr>
        <b/>
        <sz val="10"/>
        <color rgb="FF008080"/>
        <rFont val="Calibri"/>
        <family val="2"/>
        <scheme val="minor"/>
      </rPr>
      <t>UALITAS COMPAÑÍA DE SEGUROS, S.A. DE C.V.</t>
    </r>
  </si>
  <si>
    <t>GRUPO NACIONAL PROVINCIAL S.A.B.</t>
  </si>
  <si>
    <t>A.N.A. COMPAÑÍA DE SEGUROS S.A. DE C.V.</t>
  </si>
  <si>
    <t>H.D.I. SEGUROS S.A DE C.V.</t>
  </si>
  <si>
    <t>CHUBB SEGUROS MEXICO, S.A.</t>
  </si>
  <si>
    <t>SI</t>
  </si>
  <si>
    <r>
      <t xml:space="preserve">Robo total Valor </t>
    </r>
    <r>
      <rPr>
        <b/>
        <sz val="11"/>
        <color rgb="FFFF0000"/>
        <rFont val="Calibri"/>
        <family val="2"/>
      </rPr>
      <t xml:space="preserve">Cantidad Valor Comerical deducible del 10% </t>
    </r>
  </si>
  <si>
    <r>
      <t>Gastos médicos ocupantes (Excepto motos)</t>
    </r>
    <r>
      <rPr>
        <b/>
        <sz val="11"/>
        <color rgb="FFFF0000"/>
        <rFont val="Calibri"/>
        <family val="2"/>
      </rPr>
      <t>cantidad 300, 000.00 No aplica deducible</t>
    </r>
  </si>
  <si>
    <r>
      <t xml:space="preserve">Gastos médicos ocupantes (motos) </t>
    </r>
    <r>
      <rPr>
        <b/>
        <sz val="11"/>
        <color rgb="FFFF0000"/>
        <rFont val="Calibri"/>
        <family val="2"/>
      </rPr>
      <t>cantidad 80,000.00 No aplica deducible</t>
    </r>
  </si>
  <si>
    <t>ADAPTACIONES Y CONVERSIONES PARA EFECTOS DE RESPONSABILIDAD CIVIL</t>
  </si>
  <si>
    <r>
      <t xml:space="preserve">DAÑOS POR LA CARGA TIPO B </t>
    </r>
    <r>
      <rPr>
        <b/>
        <sz val="11"/>
        <color rgb="FFFF0000"/>
        <rFont val="Calibri"/>
        <family val="2"/>
        <scheme val="minor"/>
      </rPr>
      <t xml:space="preserve">$2,000,000.00 deducible no aplica </t>
    </r>
  </si>
  <si>
    <r>
      <t xml:space="preserve">GASTOS MEDICOS OCUPANTES </t>
    </r>
    <r>
      <rPr>
        <b/>
        <sz val="11"/>
        <color rgb="FFFF0000"/>
        <rFont val="Calibri"/>
        <family val="2"/>
        <scheme val="minor"/>
      </rPr>
      <t>$80,000 (MOTOS) deducible no palica  (por ocupante)</t>
    </r>
  </si>
  <si>
    <r>
      <t>ADAPTACIONES Y CONVERSIONES PARA EFECTOS DE RESPONSABILIDAD CIVIL</t>
    </r>
    <r>
      <rPr>
        <sz val="11"/>
        <color rgb="FFFF0000"/>
        <rFont val="Calibri"/>
        <family val="2"/>
        <scheme val="minor"/>
      </rPr>
      <t xml:space="preserve"> </t>
    </r>
    <r>
      <rPr>
        <b/>
        <sz val="11"/>
        <color rgb="FFFF0000"/>
        <rFont val="Calibri"/>
        <family val="2"/>
        <scheme val="minor"/>
      </rPr>
      <t xml:space="preserve">deducible no aplica </t>
    </r>
  </si>
  <si>
    <t>Cobertura Responsabilidad Civil pasajero para las unidades con uso de transporte de personal (unidades de 15 pasajeros o mas)</t>
  </si>
  <si>
    <t>El servicio de reparaciones de vehículos 2017 a la fecha se hará en agencias autorizadas.</t>
  </si>
  <si>
    <t xml:space="preserve">Responsabilidad civil cruzada: cubre los daños que causen entre sí: asegurados, empleados y funcionarios, dando lugar al pago de un solo deducible, para un solo responsable del siniestro, considerando para el pago del mismo el más alto de las unidades que intervengan en el evento.  </t>
  </si>
  <si>
    <t>No serán excluidas de la presente cobertura las unidades que se encuentren asignadas en comodato a cualquiera de las áreas.</t>
  </si>
  <si>
    <t>No será motivo de rechazo o pérdida de cobertura cualquier situación que provoque una agravación de riesgo dentro de las operaciones normales del MUNICIPIO DE ZAPOTLÁN EL GRANDE, JALISCO.</t>
  </si>
  <si>
    <t>La inexactitud en la declaración de bienes no será motivo de disminución o rechazo en la indemnización a que hubiere lugar en caso de siniestro.</t>
  </si>
  <si>
    <t>Las unidades de seguridad pública, ambulancias, unidades de bomberos y camión de rescate, deberán ser cotizados con uso de emergencia.</t>
  </si>
  <si>
    <t>Todo el parque vehicular deberá contar con la cláusula Asistencia Vial.</t>
  </si>
  <si>
    <t>Adaptaciones, conversiones y equipos especiales, en caso de siniestro la aseguradora cubrirá los daños aun y cuando no esté descrito en la carátula de la póliza, cobrando para tal efecto la prima de seguro que corresponda por medio del endoso respectivo.</t>
  </si>
  <si>
    <t>Se solicita cobertura para amparar el siguiente equipo en forma enunciativa más no limitativa.</t>
  </si>
  <si>
    <t>Ambulancias: equipo médico y de auxilio, sirenas, farolas, pintura oficial y emblemas, barreras y todo el equipo que porte en ese momento.</t>
  </si>
  <si>
    <t>Patrullas: barreras, farolas, sirenas, malla protectora, pintura, colores oficiales, emblemas, rool-bar, GPS, bancas, cámaras con video filiación Móvil, lector de reconocimiento de matrículas, así como el equipo necesario para su operación.</t>
  </si>
  <si>
    <t>Vehículos de rescate: adaptaciones y equipo de rescate en general.</t>
  </si>
  <si>
    <t>Para los vehículos tipo grúa la cual debe amparar los daños que se causen al vehículo que se está trasladando (carga y descarga), así como cualquier daño que pudiera causar a terceros. (No teniendo limite en el número de eventos)</t>
  </si>
  <si>
    <t>En caso de que el error u omisión se tratara de la no tramitación de alta para su aseguramiento de una o más unidades a la aseguradora, esta responderá hasta un límite de $ 500,000.00 m.n. por evento y un máximo acumulado anual de $2´000,000.00 m.n. con solo elaborar un comunicado por el AYUNTAMIENTO DE ZAPOTLÁN EL GRANDE, JALISCO. Se incluirán en toda la vigencia de la póliza 5 casos en los que opere la exclusión de acuerdo a las cláusulas de la póliza.</t>
  </si>
  <si>
    <t>La compañía se compromete a entregar reportes trimestrales de siniestralidad, contemplando la siguiente información: número de póliza, inciso afectado, número de siniestro, departamento que corresponde, fecha del siniestro, lugar del siniestro, riesgo afectado, monto estimado y monto pagado y si está pendiente o finiquitado.</t>
  </si>
  <si>
    <t>LUGAR DE ENTREGA</t>
  </si>
  <si>
    <t>El proveedor adjudicado, en la presente licitación, deberá entregar las pólizas en la Coordinación de Patrimonio Municipal, ubicada en planta alta en la Presidencia Municipal en Avenida Colón No. 62, Colonia Centro, en la localidad de  Ciudad Guzmán, Municipio de Zapotlán el Grande, Jalisco.</t>
  </si>
  <si>
    <t>PLAZO DE ENTREGA</t>
  </si>
  <si>
    <t>Una vez emitido el fallo de la licitación el licitante favorecido deberá entregar las pólizas motivo de esta licitación a más tardar el 09 de mayo de 2022.</t>
  </si>
  <si>
    <t>FORMA DE PAGO</t>
  </si>
  <si>
    <t>OBSERVACIONES</t>
  </si>
  <si>
    <r>
      <t xml:space="preserve">GASTOS MEDICOS OCUPANTES (Excepto motos) </t>
    </r>
    <r>
      <rPr>
        <sz val="11"/>
        <color rgb="FFFF0000"/>
        <rFont val="Calibri"/>
        <family val="2"/>
        <scheme val="minor"/>
      </rPr>
      <t>$</t>
    </r>
    <r>
      <rPr>
        <b/>
        <sz val="11"/>
        <color rgb="FFFF0000"/>
        <rFont val="Calibri"/>
        <family val="2"/>
        <scheme val="minor"/>
      </rPr>
      <t>300,000 deducible no aplica (Por ocupante)</t>
    </r>
  </si>
  <si>
    <t>NO MANIFIESTA SIN LIMITE DE EVENTOS</t>
  </si>
  <si>
    <t>PROPUESTA ECONOMICA</t>
  </si>
  <si>
    <t>NO MANIFIESTA</t>
  </si>
  <si>
    <t>Licitación Pública GMZGDP-07/2022 para la “Adquisición de seguro de vehiculos del parque vehicular del Ayuntamiento de Zapotlan el Grande Jalisco”</t>
  </si>
  <si>
    <t>NO MANIFIESTA DEMAS VEHICULOS, NI CAMIONES</t>
  </si>
  <si>
    <t>NO MANIFIESTA LA TOTALIDAD  DE VEHICULOS SOLICITADOS</t>
  </si>
  <si>
    <t>NO</t>
  </si>
  <si>
    <t>1. En el caso de Seguros Afirme, S.A. de C.V. y Chubb Seguros México, S.A.  es confuso la manifestación del lugar de entrega y del producto a netregar, toda</t>
  </si>
  <si>
    <t>vez que hace referencia al seguro de vida, sin embargo esto no afecta.</t>
  </si>
  <si>
    <t xml:space="preserve">2. Se hace constar que en la propuesta económica de A.N.A. Compañía de seguros S.A. de C.V. existe un error en el precio manifestado, siendo el correcto </t>
  </si>
  <si>
    <t>el que está plasmado en este análisis, la corrección fue la siguiente:</t>
  </si>
  <si>
    <t>ORIGINAL MANIFESTADO EN LA APERTURA DE SOBRES</t>
  </si>
  <si>
    <t>CORRECION ARITMETICA, ERROR EN EL IVA</t>
  </si>
  <si>
    <t>MCI. ROSA MARIA SANCHEZ SANCHEZ</t>
  </si>
  <si>
    <t>COORDINADOR DE PROVEEDURIA MUNICIPAL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</si>
</sst>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35" x14ac:knownFonts="1">
    <font>
      <sz val="11"/>
      <color theme="1"/>
      <name val="Calibri"/>
      <family val="2"/>
      <scheme val="minor"/>
    </font>
    <font>
      <sz val="10"/>
      <color theme="1"/>
      <name val="Calibri"/>
      <family val="2"/>
      <scheme val="minor"/>
    </font>
    <font>
      <b/>
      <sz val="16"/>
      <color rgb="FF808080"/>
      <name val="Calibri"/>
      <family val="2"/>
    </font>
    <font>
      <b/>
      <sz val="14"/>
      <color rgb="FFFF0000"/>
      <name val="Calibri"/>
      <family val="2"/>
    </font>
    <font>
      <b/>
      <sz val="14"/>
      <name val="Calibri"/>
      <family val="2"/>
    </font>
    <font>
      <b/>
      <sz val="10"/>
      <color rgb="FFFF0000"/>
      <name val="Calibri"/>
      <family val="2"/>
      <scheme val="minor"/>
    </font>
    <font>
      <sz val="10"/>
      <name val="Calibri"/>
      <family val="2"/>
      <scheme val="minor"/>
    </font>
    <font>
      <sz val="10"/>
      <color rgb="FFFF0000"/>
      <name val="Calibri"/>
      <family val="2"/>
      <scheme val="minor"/>
    </font>
    <font>
      <sz val="10"/>
      <color theme="1"/>
      <name val="Calibri"/>
      <family val="2"/>
    </font>
    <font>
      <b/>
      <sz val="10"/>
      <color rgb="FFFF0000"/>
      <name val="Calibri"/>
      <family val="2"/>
    </font>
    <font>
      <b/>
      <sz val="20"/>
      <color theme="1"/>
      <name val="Calibri"/>
      <family val="2"/>
      <scheme val="minor"/>
    </font>
    <font>
      <sz val="11"/>
      <color theme="1"/>
      <name val="Calibri"/>
      <family val="2"/>
      <scheme val="minor"/>
    </font>
    <font>
      <sz val="11"/>
      <color rgb="FFFF0000"/>
      <name val="Calibri"/>
      <family val="2"/>
      <scheme val="minor"/>
    </font>
    <font>
      <sz val="11"/>
      <color theme="1"/>
      <name val="Calibri"/>
      <family val="2"/>
    </font>
    <font>
      <b/>
      <sz val="11"/>
      <color theme="1"/>
      <name val="Calibri"/>
      <family val="2"/>
    </font>
    <font>
      <b/>
      <sz val="11"/>
      <color rgb="FFFF0000"/>
      <name val="Calibri"/>
      <family val="2"/>
    </font>
    <font>
      <b/>
      <sz val="11"/>
      <color rgb="FFFF0000"/>
      <name val="Calibri"/>
      <family val="2"/>
      <scheme val="minor"/>
    </font>
    <font>
      <sz val="10"/>
      <name val="Calibri"/>
      <family val="2"/>
    </font>
    <font>
      <b/>
      <sz val="11"/>
      <color theme="1"/>
      <name val="Calibri"/>
      <family val="2"/>
      <scheme val="minor"/>
    </font>
    <font>
      <b/>
      <u/>
      <sz val="14"/>
      <color rgb="FF6600FF"/>
      <name val="Calibri"/>
      <family val="2"/>
      <scheme val="minor"/>
    </font>
    <font>
      <b/>
      <sz val="10"/>
      <color theme="0"/>
      <name val="Calibri"/>
      <family val="2"/>
      <scheme val="minor"/>
    </font>
    <font>
      <b/>
      <sz val="10"/>
      <color rgb="FFCC0099"/>
      <name val="Calibri"/>
      <family val="2"/>
      <scheme val="minor"/>
    </font>
    <font>
      <b/>
      <sz val="10"/>
      <color theme="9" tint="-0.249977111117893"/>
      <name val="Calibri"/>
      <family val="2"/>
      <scheme val="minor"/>
    </font>
    <font>
      <b/>
      <sz val="10"/>
      <color theme="1"/>
      <name val="Calibri"/>
      <family val="2"/>
      <scheme val="minor"/>
    </font>
    <font>
      <b/>
      <sz val="10"/>
      <name val="Calibri"/>
      <family val="2"/>
      <scheme val="minor"/>
    </font>
    <font>
      <b/>
      <sz val="10"/>
      <color theme="7" tint="0.39997558519241921"/>
      <name val="Calibri"/>
      <family val="2"/>
      <scheme val="minor"/>
    </font>
    <font>
      <b/>
      <sz val="10"/>
      <color rgb="FF008080"/>
      <name val="Calibri"/>
      <family val="2"/>
      <scheme val="minor"/>
    </font>
    <font>
      <b/>
      <sz val="10"/>
      <color rgb="FFCC0000"/>
      <name val="Calibri"/>
      <family val="2"/>
      <scheme val="minor"/>
    </font>
    <font>
      <b/>
      <sz val="11"/>
      <name val="Calibri"/>
      <family val="2"/>
      <scheme val="minor"/>
    </font>
    <font>
      <sz val="8"/>
      <color theme="1"/>
      <name val="Calibri"/>
      <family val="2"/>
      <scheme val="minor"/>
    </font>
    <font>
      <b/>
      <sz val="18"/>
      <color rgb="FF6600FF"/>
      <name val="Calibri"/>
      <family val="2"/>
      <scheme val="minor"/>
    </font>
    <font>
      <sz val="7"/>
      <color theme="1"/>
      <name val="Calibri"/>
      <family val="2"/>
      <scheme val="minor"/>
    </font>
    <font>
      <sz val="7.5"/>
      <color theme="1"/>
      <name val="Calibri"/>
      <family val="2"/>
      <scheme val="minor"/>
    </font>
    <font>
      <b/>
      <sz val="12"/>
      <color theme="1"/>
      <name val="Calibri"/>
      <family val="2"/>
    </font>
    <font>
      <b/>
      <sz val="10"/>
      <color theme="1"/>
      <name val="Calibri"/>
      <family val="2"/>
    </font>
  </fonts>
  <fills count="8">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
      <patternFill patternType="solid">
        <fgColor theme="4" tint="-0.249977111117893"/>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5"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style="thin">
        <color indexed="64"/>
      </bottom>
      <diagonal/>
    </border>
  </borders>
  <cellStyleXfs count="1">
    <xf numFmtId="0" fontId="0" fillId="0" borderId="0"/>
  </cellStyleXfs>
  <cellXfs count="89">
    <xf numFmtId="0" fontId="0" fillId="0" borderId="0" xfId="0"/>
    <xf numFmtId="0" fontId="0" fillId="0" borderId="0" xfId="0" applyAlignment="1">
      <alignment horizontal="center"/>
    </xf>
    <xf numFmtId="0" fontId="0" fillId="0" borderId="2" xfId="0" applyBorder="1" applyAlignment="1">
      <alignment horizontal="center" vertical="center"/>
    </xf>
    <xf numFmtId="0" fontId="1" fillId="0" borderId="0" xfId="0" applyFont="1"/>
    <xf numFmtId="0" fontId="1" fillId="0" borderId="0" xfId="0" applyFont="1" applyAlignment="1">
      <alignment vertical="center"/>
    </xf>
    <xf numFmtId="0" fontId="1" fillId="0" borderId="0" xfId="0" applyFont="1" applyAlignment="1">
      <alignment vertical="center" wrapText="1"/>
    </xf>
    <xf numFmtId="0" fontId="1" fillId="0" borderId="1" xfId="0" applyFont="1" applyBorder="1" applyAlignment="1">
      <alignment vertical="center" wrapText="1"/>
    </xf>
    <xf numFmtId="0" fontId="0" fillId="0" borderId="1" xfId="0" applyBorder="1"/>
    <xf numFmtId="0" fontId="6" fillId="0" borderId="1" xfId="0" applyFont="1" applyFill="1" applyBorder="1" applyAlignment="1">
      <alignment vertical="center" wrapText="1"/>
    </xf>
    <xf numFmtId="0" fontId="8" fillId="0" borderId="0" xfId="0" applyFont="1" applyAlignment="1">
      <alignment horizontal="justify" vertical="center"/>
    </xf>
    <xf numFmtId="0" fontId="8" fillId="0" borderId="1" xfId="0" applyFont="1" applyBorder="1" applyAlignment="1">
      <alignment horizontal="justify" vertical="center"/>
    </xf>
    <xf numFmtId="0" fontId="1" fillId="0" borderId="1" xfId="0" applyFont="1" applyBorder="1" applyAlignment="1">
      <alignment wrapText="1"/>
    </xf>
    <xf numFmtId="0" fontId="10" fillId="0" borderId="1" xfId="0" applyFont="1" applyBorder="1" applyAlignment="1">
      <alignment vertical="center" wrapText="1"/>
    </xf>
    <xf numFmtId="0" fontId="6" fillId="0" borderId="1" xfId="0" applyFont="1" applyBorder="1" applyAlignment="1">
      <alignment vertical="center" wrapText="1"/>
    </xf>
    <xf numFmtId="0" fontId="6" fillId="0" borderId="1" xfId="0" applyFont="1" applyBorder="1" applyAlignment="1">
      <alignment horizontal="justify" vertical="center"/>
    </xf>
    <xf numFmtId="0" fontId="0" fillId="0" borderId="1" xfId="0" applyFont="1" applyFill="1" applyBorder="1" applyAlignment="1">
      <alignment horizontal="left" vertical="top" wrapText="1"/>
    </xf>
    <xf numFmtId="0" fontId="0" fillId="0" borderId="1" xfId="0" applyBorder="1" applyAlignment="1">
      <alignment horizontal="center" vertical="center"/>
    </xf>
    <xf numFmtId="0" fontId="11" fillId="0" borderId="1" xfId="0" applyFont="1" applyBorder="1" applyAlignment="1">
      <alignment horizontal="justify" vertical="center"/>
    </xf>
    <xf numFmtId="0" fontId="14" fillId="0" borderId="1" xfId="0" applyFont="1" applyBorder="1" applyAlignment="1">
      <alignment horizontal="justify" vertical="center"/>
    </xf>
    <xf numFmtId="0" fontId="0" fillId="0" borderId="1" xfId="0" applyFont="1" applyBorder="1" applyAlignment="1">
      <alignment horizontal="justify" vertical="center"/>
    </xf>
    <xf numFmtId="0" fontId="17" fillId="0" borderId="1" xfId="0" applyFont="1" applyBorder="1" applyAlignment="1">
      <alignment horizontal="justify" vertical="center"/>
    </xf>
    <xf numFmtId="0" fontId="20" fillId="3"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20" fillId="4" borderId="1" xfId="0" applyFont="1" applyFill="1" applyBorder="1" applyAlignment="1">
      <alignment horizontal="center" vertical="center" wrapText="1"/>
    </xf>
    <xf numFmtId="0" fontId="27"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13" fillId="0" borderId="1" xfId="0" applyFont="1" applyBorder="1" applyAlignment="1">
      <alignment horizontal="justify" vertical="center" wrapText="1"/>
    </xf>
    <xf numFmtId="0" fontId="13" fillId="0" borderId="1" xfId="0" applyFont="1" applyBorder="1" applyAlignment="1">
      <alignment horizontal="center" vertical="center" wrapText="1"/>
    </xf>
    <xf numFmtId="0" fontId="5" fillId="0" borderId="0" xfId="0" applyFont="1" applyAlignment="1">
      <alignment vertical="center"/>
    </xf>
    <xf numFmtId="0" fontId="29" fillId="0" borderId="2" xfId="0" applyFont="1" applyBorder="1" applyAlignment="1">
      <alignment horizontal="center" vertical="center" wrapText="1"/>
    </xf>
    <xf numFmtId="0" fontId="0" fillId="0" borderId="0" xfId="0" applyFill="1"/>
    <xf numFmtId="0" fontId="32" fillId="0" borderId="2" xfId="0" applyFont="1" applyFill="1" applyBorder="1" applyAlignment="1">
      <alignment horizontal="center" vertical="center" wrapText="1"/>
    </xf>
    <xf numFmtId="0" fontId="13" fillId="0" borderId="9" xfId="0" applyFont="1" applyBorder="1" applyAlignment="1">
      <alignment horizontal="justify" vertical="center" wrapText="1"/>
    </xf>
    <xf numFmtId="0" fontId="7" fillId="0" borderId="0" xfId="0" applyFont="1" applyAlignment="1">
      <alignment wrapText="1"/>
    </xf>
    <xf numFmtId="0" fontId="30" fillId="5" borderId="7" xfId="0" applyFont="1" applyFill="1" applyBorder="1" applyAlignment="1">
      <alignment horizontal="center" vertical="center"/>
    </xf>
    <xf numFmtId="8" fontId="0" fillId="0" borderId="0" xfId="0" applyNumberFormat="1"/>
    <xf numFmtId="8" fontId="34" fillId="0" borderId="9" xfId="0" applyNumberFormat="1" applyFont="1" applyBorder="1" applyAlignment="1">
      <alignment horizontal="justify" vertical="center" wrapText="1"/>
    </xf>
    <xf numFmtId="8" fontId="24" fillId="6" borderId="1" xfId="0" applyNumberFormat="1" applyFont="1" applyFill="1" applyBorder="1" applyAlignment="1">
      <alignment wrapText="1"/>
    </xf>
    <xf numFmtId="8" fontId="33" fillId="0" borderId="9" xfId="0" applyNumberFormat="1" applyFont="1" applyBorder="1" applyAlignment="1">
      <alignment horizontal="center" vertical="center" wrapText="1"/>
    </xf>
    <xf numFmtId="8" fontId="34" fillId="0" borderId="9" xfId="0" applyNumberFormat="1" applyFont="1" applyBorder="1" applyAlignment="1">
      <alignment horizontal="center" vertical="center" wrapText="1"/>
    </xf>
    <xf numFmtId="0" fontId="31" fillId="0" borderId="2" xfId="0" applyFont="1" applyBorder="1" applyAlignment="1">
      <alignment horizontal="center" vertical="center" wrapText="1"/>
    </xf>
    <xf numFmtId="0" fontId="0" fillId="0" borderId="2" xfId="0" applyFont="1" applyBorder="1" applyAlignment="1">
      <alignment horizontal="center" vertical="center"/>
    </xf>
    <xf numFmtId="0" fontId="31" fillId="0" borderId="1" xfId="0" applyFont="1" applyBorder="1" applyAlignment="1">
      <alignment horizontal="center" vertical="center" wrapText="1"/>
    </xf>
    <xf numFmtId="0" fontId="0" fillId="0" borderId="2" xfId="0" applyFill="1" applyBorder="1" applyAlignment="1">
      <alignment horizontal="center" vertical="center"/>
    </xf>
    <xf numFmtId="8" fontId="14" fillId="0" borderId="10" xfId="0" applyNumberFormat="1" applyFont="1" applyBorder="1" applyAlignment="1">
      <alignment horizontal="center" vertical="center" wrapText="1"/>
    </xf>
    <xf numFmtId="8" fontId="34" fillId="7" borderId="9" xfId="0" applyNumberFormat="1" applyFont="1" applyFill="1" applyBorder="1" applyAlignment="1">
      <alignment horizontal="center" vertical="center" wrapText="1"/>
    </xf>
    <xf numFmtId="0" fontId="0" fillId="0" borderId="11" xfId="0" applyBorder="1"/>
    <xf numFmtId="0" fontId="23" fillId="0" borderId="0" xfId="0" applyFont="1" applyAlignment="1">
      <alignment horizontal="center" vertical="center"/>
    </xf>
    <xf numFmtId="0" fontId="2" fillId="0" borderId="0" xfId="0" applyFont="1" applyAlignment="1">
      <alignment horizontal="right" vertical="center"/>
    </xf>
    <xf numFmtId="0" fontId="3" fillId="0" borderId="0" xfId="0" applyFont="1" applyAlignment="1">
      <alignment horizontal="center" vertical="center"/>
    </xf>
    <xf numFmtId="0" fontId="4" fillId="0" borderId="0" xfId="0" applyFont="1" applyAlignment="1">
      <alignment horizontal="center" vertical="center"/>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4" fillId="0" borderId="3" xfId="0" applyFont="1" applyBorder="1" applyAlignment="1">
      <alignment horizontal="left" vertical="center" wrapText="1"/>
    </xf>
    <xf numFmtId="0" fontId="24" fillId="0" borderId="4" xfId="0" applyFont="1" applyBorder="1" applyAlignment="1">
      <alignment horizontal="left" vertical="center" wrapText="1"/>
    </xf>
    <xf numFmtId="0" fontId="24" fillId="0" borderId="5" xfId="0" applyFont="1" applyBorder="1" applyAlignment="1">
      <alignment horizontal="left" vertical="center" wrapText="1"/>
    </xf>
    <xf numFmtId="0" fontId="13" fillId="0" borderId="1" xfId="0" applyFont="1" applyBorder="1" applyAlignment="1">
      <alignment horizontal="center" vertical="center" wrapText="1"/>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6" fillId="2" borderId="3" xfId="0" applyFont="1" applyFill="1" applyBorder="1" applyAlignment="1">
      <alignment horizontal="center" vertical="top" wrapText="1"/>
    </xf>
    <xf numFmtId="0" fontId="16" fillId="2" borderId="4" xfId="0" applyFont="1" applyFill="1" applyBorder="1" applyAlignment="1">
      <alignment horizontal="center" vertical="top" wrapText="1"/>
    </xf>
    <xf numFmtId="0" fontId="16" fillId="2" borderId="5" xfId="0" applyFont="1" applyFill="1" applyBorder="1" applyAlignment="1">
      <alignment horizontal="center" vertical="top" wrapText="1"/>
    </xf>
    <xf numFmtId="0" fontId="28" fillId="0" borderId="3" xfId="0" applyFont="1" applyFill="1" applyBorder="1" applyAlignment="1">
      <alignment horizontal="left" vertical="top" wrapText="1"/>
    </xf>
    <xf numFmtId="0" fontId="28" fillId="0" borderId="4" xfId="0" applyFont="1" applyFill="1" applyBorder="1" applyAlignment="1">
      <alignment horizontal="left" vertical="top" wrapText="1"/>
    </xf>
    <xf numFmtId="0" fontId="28" fillId="0" borderId="5" xfId="0" applyFont="1" applyFill="1" applyBorder="1" applyAlignment="1">
      <alignment horizontal="left" vertical="top" wrapText="1"/>
    </xf>
    <xf numFmtId="0" fontId="15" fillId="2" borderId="3" xfId="0" applyFont="1" applyFill="1" applyBorder="1" applyAlignment="1">
      <alignment horizontal="center" vertical="center"/>
    </xf>
    <xf numFmtId="0" fontId="15" fillId="2" borderId="4" xfId="0" applyFont="1" applyFill="1" applyBorder="1" applyAlignment="1">
      <alignment horizontal="center" vertical="center"/>
    </xf>
    <xf numFmtId="0" fontId="15" fillId="2" borderId="5"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CC0000"/>
      <color rgb="FF990033"/>
      <color rgb="FF830710"/>
      <color rgb="FF660033"/>
      <color rgb="FF990000"/>
      <color rgb="FF800000"/>
      <color rgb="FF008080"/>
      <color rgb="FFCC0099"/>
      <color rgb="FF66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107155</xdr:colOff>
      <xdr:row>1</xdr:row>
      <xdr:rowOff>23813</xdr:rowOff>
    </xdr:from>
    <xdr:to>
      <xdr:col>0</xdr:col>
      <xdr:colOff>1107280</xdr:colOff>
      <xdr:row>7</xdr:row>
      <xdr:rowOff>23812</xdr:rowOff>
    </xdr:to>
    <xdr:pic>
      <xdr:nvPicPr>
        <xdr:cNvPr id="2" name="Picture 1" descr="\\srv-hacienda4\SIS_ZAPOTLAN\ESCUDOS\EscRep.bm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55" y="214313"/>
          <a:ext cx="1000125" cy="1142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17"/>
  <sheetViews>
    <sheetView showGridLines="0" tabSelected="1" zoomScale="80" zoomScaleNormal="80" workbookViewId="0">
      <selection activeCell="A115" sqref="A115"/>
    </sheetView>
  </sheetViews>
  <sheetFormatPr baseColWidth="10" defaultRowHeight="15" x14ac:dyDescent="0.25"/>
  <cols>
    <col min="1" max="1" width="51" style="4" customWidth="1"/>
    <col min="2" max="2" width="13.140625" customWidth="1"/>
    <col min="3" max="3" width="12" customWidth="1"/>
    <col min="4" max="4" width="13.42578125" customWidth="1"/>
    <col min="5" max="5" width="12.5703125" customWidth="1"/>
    <col min="6" max="6" width="11.5703125" customWidth="1"/>
    <col min="7" max="7" width="13.5703125" bestFit="1" customWidth="1"/>
    <col min="8" max="8" width="12" bestFit="1" customWidth="1"/>
  </cols>
  <sheetData>
    <row r="3" spans="1:7" ht="15" customHeight="1" x14ac:dyDescent="0.25">
      <c r="A3" s="49" t="s">
        <v>1</v>
      </c>
      <c r="B3" s="49"/>
      <c r="C3" s="49"/>
      <c r="D3" s="49"/>
      <c r="E3" s="49"/>
      <c r="F3" s="49"/>
      <c r="G3" s="49"/>
    </row>
    <row r="4" spans="1:7" ht="15" customHeight="1" x14ac:dyDescent="0.25">
      <c r="A4" s="50" t="s">
        <v>2</v>
      </c>
      <c r="B4" s="50"/>
      <c r="C4" s="50"/>
      <c r="D4" s="50"/>
      <c r="E4" s="50"/>
      <c r="F4" s="50"/>
      <c r="G4" s="50"/>
    </row>
    <row r="5" spans="1:7" ht="15" customHeight="1" x14ac:dyDescent="0.25">
      <c r="A5" s="51" t="s">
        <v>4</v>
      </c>
      <c r="B5" s="51"/>
      <c r="C5" s="51"/>
      <c r="D5" s="51"/>
      <c r="E5" s="51"/>
      <c r="F5" s="51"/>
      <c r="G5" s="51"/>
    </row>
    <row r="6" spans="1:7" ht="15" customHeight="1" x14ac:dyDescent="0.25">
      <c r="A6" s="51" t="s">
        <v>5</v>
      </c>
      <c r="B6" s="51"/>
      <c r="C6" s="51"/>
      <c r="D6" s="51"/>
      <c r="E6" s="51"/>
      <c r="F6" s="51"/>
      <c r="G6" s="51"/>
    </row>
    <row r="7" spans="1:7" ht="15" customHeight="1" x14ac:dyDescent="0.25">
      <c r="A7" s="51" t="s">
        <v>6</v>
      </c>
      <c r="B7" s="51"/>
      <c r="C7" s="51"/>
      <c r="D7" s="51"/>
      <c r="E7" s="51"/>
      <c r="F7" s="51"/>
      <c r="G7" s="51"/>
    </row>
    <row r="8" spans="1:7" x14ac:dyDescent="0.25">
      <c r="A8" s="5"/>
    </row>
    <row r="9" spans="1:7" s="1" customFormat="1" ht="71.25" customHeight="1" x14ac:dyDescent="0.25">
      <c r="A9" s="12" t="s">
        <v>3</v>
      </c>
      <c r="B9" s="21" t="s">
        <v>61</v>
      </c>
      <c r="C9" s="22" t="s">
        <v>62</v>
      </c>
      <c r="D9" s="23" t="s">
        <v>63</v>
      </c>
      <c r="E9" s="24" t="s">
        <v>64</v>
      </c>
      <c r="F9" s="25" t="s">
        <v>65</v>
      </c>
      <c r="G9" s="26" t="s">
        <v>66</v>
      </c>
    </row>
    <row r="10" spans="1:7" ht="18.75" x14ac:dyDescent="0.25">
      <c r="A10" s="52" t="s">
        <v>0</v>
      </c>
      <c r="B10" s="53"/>
      <c r="C10" s="53"/>
      <c r="D10" s="53"/>
      <c r="E10" s="53"/>
      <c r="F10" s="53"/>
      <c r="G10" s="54"/>
    </row>
    <row r="11" spans="1:7" x14ac:dyDescent="0.25">
      <c r="A11" s="55" t="s">
        <v>7</v>
      </c>
      <c r="B11" s="56"/>
      <c r="C11" s="56"/>
      <c r="D11" s="56"/>
      <c r="E11" s="56"/>
      <c r="F11" s="56"/>
      <c r="G11" s="57"/>
    </row>
    <row r="12" spans="1:7" ht="60" customHeight="1" x14ac:dyDescent="0.25">
      <c r="A12" s="6" t="s">
        <v>8</v>
      </c>
      <c r="B12" s="2" t="s">
        <v>67</v>
      </c>
      <c r="C12" s="2" t="s">
        <v>67</v>
      </c>
      <c r="D12" s="2" t="s">
        <v>67</v>
      </c>
      <c r="E12" s="2" t="s">
        <v>67</v>
      </c>
      <c r="F12" s="2" t="s">
        <v>67</v>
      </c>
      <c r="G12" s="2" t="s">
        <v>67</v>
      </c>
    </row>
    <row r="13" spans="1:7" ht="15.75" customHeight="1" x14ac:dyDescent="0.25">
      <c r="A13" s="55" t="s">
        <v>9</v>
      </c>
      <c r="B13" s="56"/>
      <c r="C13" s="56"/>
      <c r="D13" s="56"/>
      <c r="E13" s="56"/>
      <c r="F13" s="56"/>
      <c r="G13" s="57"/>
    </row>
    <row r="14" spans="1:7" ht="45.75" customHeight="1" x14ac:dyDescent="0.25">
      <c r="A14" s="6" t="s">
        <v>10</v>
      </c>
      <c r="B14" s="2" t="s">
        <v>67</v>
      </c>
      <c r="C14" s="2" t="s">
        <v>67</v>
      </c>
      <c r="D14" s="2" t="s">
        <v>67</v>
      </c>
      <c r="E14" s="2" t="s">
        <v>67</v>
      </c>
      <c r="F14" s="2" t="s">
        <v>67</v>
      </c>
      <c r="G14" s="2" t="s">
        <v>67</v>
      </c>
    </row>
    <row r="15" spans="1:7" ht="19.899999999999999" customHeight="1" x14ac:dyDescent="0.25">
      <c r="A15" s="55" t="s">
        <v>95</v>
      </c>
      <c r="B15" s="56"/>
      <c r="C15" s="56"/>
      <c r="D15" s="56"/>
      <c r="E15" s="56"/>
      <c r="F15" s="56"/>
      <c r="G15" s="57"/>
    </row>
    <row r="16" spans="1:7" ht="47.25" customHeight="1" x14ac:dyDescent="0.25">
      <c r="A16" s="6" t="s">
        <v>11</v>
      </c>
      <c r="B16" s="2" t="s">
        <v>67</v>
      </c>
      <c r="C16" s="2" t="s">
        <v>67</v>
      </c>
      <c r="D16" s="2" t="s">
        <v>67</v>
      </c>
      <c r="E16" s="2" t="s">
        <v>67</v>
      </c>
      <c r="F16" s="2" t="s">
        <v>67</v>
      </c>
      <c r="G16" s="2" t="s">
        <v>67</v>
      </c>
    </row>
    <row r="17" spans="1:7" ht="24.75" customHeight="1" x14ac:dyDescent="0.25">
      <c r="A17" s="55" t="s">
        <v>12</v>
      </c>
      <c r="B17" s="56"/>
      <c r="C17" s="56"/>
      <c r="D17" s="56"/>
      <c r="E17" s="56"/>
      <c r="F17" s="56"/>
      <c r="G17" s="57"/>
    </row>
    <row r="18" spans="1:7" ht="96.75" customHeight="1" x14ac:dyDescent="0.25">
      <c r="A18" s="13" t="s">
        <v>13</v>
      </c>
      <c r="B18" s="2" t="s">
        <v>67</v>
      </c>
      <c r="C18" s="2" t="s">
        <v>67</v>
      </c>
      <c r="D18" s="2" t="s">
        <v>67</v>
      </c>
      <c r="E18" s="2" t="s">
        <v>67</v>
      </c>
      <c r="F18" s="2" t="s">
        <v>67</v>
      </c>
      <c r="G18" s="2" t="s">
        <v>67</v>
      </c>
    </row>
    <row r="19" spans="1:7" ht="60.75" customHeight="1" x14ac:dyDescent="0.25">
      <c r="A19" s="6" t="s">
        <v>14</v>
      </c>
      <c r="B19" s="2" t="s">
        <v>67</v>
      </c>
      <c r="C19" s="2" t="s">
        <v>67</v>
      </c>
      <c r="D19" s="2" t="s">
        <v>67</v>
      </c>
      <c r="E19" s="2" t="s">
        <v>67</v>
      </c>
      <c r="F19" s="2" t="s">
        <v>67</v>
      </c>
      <c r="G19" s="2" t="s">
        <v>67</v>
      </c>
    </row>
    <row r="20" spans="1:7" x14ac:dyDescent="0.25">
      <c r="A20" s="55" t="s">
        <v>15</v>
      </c>
      <c r="B20" s="56"/>
      <c r="C20" s="56"/>
      <c r="D20" s="56"/>
      <c r="E20" s="56"/>
      <c r="F20" s="56"/>
      <c r="G20" s="57"/>
    </row>
    <row r="21" spans="1:7" ht="36.75" customHeight="1" x14ac:dyDescent="0.25">
      <c r="A21" s="58" t="s">
        <v>16</v>
      </c>
      <c r="B21" s="59"/>
      <c r="C21" s="59"/>
      <c r="D21" s="59"/>
      <c r="E21" s="59"/>
      <c r="F21" s="59"/>
      <c r="G21" s="60"/>
    </row>
    <row r="22" spans="1:7" ht="36" x14ac:dyDescent="0.25">
      <c r="A22" s="13" t="s">
        <v>17</v>
      </c>
      <c r="B22" s="2" t="s">
        <v>67</v>
      </c>
      <c r="C22" s="2" t="s">
        <v>67</v>
      </c>
      <c r="D22" s="2" t="s">
        <v>67</v>
      </c>
      <c r="E22" s="41" t="s">
        <v>102</v>
      </c>
      <c r="F22" s="42" t="s">
        <v>67</v>
      </c>
      <c r="G22" s="2" t="s">
        <v>67</v>
      </c>
    </row>
    <row r="23" spans="1:7" ht="36" x14ac:dyDescent="0.25">
      <c r="A23" s="13" t="s">
        <v>18</v>
      </c>
      <c r="B23" s="2" t="s">
        <v>67</v>
      </c>
      <c r="C23" s="2" t="s">
        <v>67</v>
      </c>
      <c r="D23" s="2" t="s">
        <v>67</v>
      </c>
      <c r="E23" s="41" t="s">
        <v>102</v>
      </c>
      <c r="F23" s="42" t="s">
        <v>67</v>
      </c>
      <c r="G23" s="2" t="s">
        <v>67</v>
      </c>
    </row>
    <row r="24" spans="1:7" ht="36" x14ac:dyDescent="0.25">
      <c r="A24" s="13" t="s">
        <v>19</v>
      </c>
      <c r="B24" s="2" t="s">
        <v>67</v>
      </c>
      <c r="C24" s="2" t="s">
        <v>67</v>
      </c>
      <c r="D24" s="2" t="s">
        <v>67</v>
      </c>
      <c r="E24" s="41" t="s">
        <v>102</v>
      </c>
      <c r="F24" s="42" t="s">
        <v>67</v>
      </c>
      <c r="G24" s="2" t="s">
        <v>67</v>
      </c>
    </row>
    <row r="25" spans="1:7" ht="33" customHeight="1" x14ac:dyDescent="0.25">
      <c r="A25" s="13" t="s">
        <v>20</v>
      </c>
      <c r="B25" s="2" t="s">
        <v>67</v>
      </c>
      <c r="C25" s="2" t="s">
        <v>67</v>
      </c>
      <c r="D25" s="2" t="s">
        <v>67</v>
      </c>
      <c r="E25" s="41" t="s">
        <v>102</v>
      </c>
      <c r="F25" s="42" t="s">
        <v>67</v>
      </c>
      <c r="G25" s="2" t="s">
        <v>67</v>
      </c>
    </row>
    <row r="26" spans="1:7" ht="32.25" customHeight="1" x14ac:dyDescent="0.25">
      <c r="A26" s="14" t="s">
        <v>21</v>
      </c>
      <c r="B26" s="2" t="s">
        <v>67</v>
      </c>
      <c r="C26" s="2" t="s">
        <v>67</v>
      </c>
      <c r="D26" s="2" t="s">
        <v>67</v>
      </c>
      <c r="E26" s="41" t="s">
        <v>102</v>
      </c>
      <c r="F26" s="42" t="s">
        <v>67</v>
      </c>
      <c r="G26" s="2" t="s">
        <v>67</v>
      </c>
    </row>
    <row r="27" spans="1:7" ht="36.75" customHeight="1" x14ac:dyDescent="0.25">
      <c r="A27" s="14" t="s">
        <v>22</v>
      </c>
      <c r="B27" s="2" t="s">
        <v>67</v>
      </c>
      <c r="C27" s="2" t="s">
        <v>67</v>
      </c>
      <c r="D27" s="2" t="s">
        <v>67</v>
      </c>
      <c r="E27" s="41" t="s">
        <v>102</v>
      </c>
      <c r="F27" s="42" t="s">
        <v>67</v>
      </c>
      <c r="G27" s="2" t="s">
        <v>67</v>
      </c>
    </row>
    <row r="28" spans="1:7" ht="36" x14ac:dyDescent="0.25">
      <c r="A28" s="13" t="s">
        <v>23</v>
      </c>
      <c r="B28" s="2" t="s">
        <v>67</v>
      </c>
      <c r="C28" s="2" t="s">
        <v>67</v>
      </c>
      <c r="D28" s="2" t="s">
        <v>67</v>
      </c>
      <c r="E28" s="41" t="s">
        <v>102</v>
      </c>
      <c r="F28" s="42" t="s">
        <v>67</v>
      </c>
      <c r="G28" s="2" t="s">
        <v>67</v>
      </c>
    </row>
    <row r="29" spans="1:7" ht="36" x14ac:dyDescent="0.25">
      <c r="A29" s="13" t="s">
        <v>24</v>
      </c>
      <c r="B29" s="2" t="s">
        <v>67</v>
      </c>
      <c r="C29" s="2" t="s">
        <v>67</v>
      </c>
      <c r="D29" s="2" t="s">
        <v>67</v>
      </c>
      <c r="E29" s="41" t="s">
        <v>102</v>
      </c>
      <c r="F29" s="42" t="s">
        <v>67</v>
      </c>
      <c r="G29" s="2" t="s">
        <v>67</v>
      </c>
    </row>
    <row r="30" spans="1:7" ht="36" x14ac:dyDescent="0.25">
      <c r="A30" s="8" t="s">
        <v>25</v>
      </c>
      <c r="B30" s="2" t="s">
        <v>67</v>
      </c>
      <c r="C30" s="2" t="s">
        <v>67</v>
      </c>
      <c r="D30" s="2" t="s">
        <v>67</v>
      </c>
      <c r="E30" s="41" t="s">
        <v>102</v>
      </c>
      <c r="F30" s="42" t="s">
        <v>67</v>
      </c>
      <c r="G30" s="2" t="s">
        <v>67</v>
      </c>
    </row>
    <row r="31" spans="1:7" x14ac:dyDescent="0.25">
      <c r="A31" s="55" t="s">
        <v>26</v>
      </c>
      <c r="B31" s="56"/>
      <c r="C31" s="56"/>
      <c r="D31" s="56"/>
      <c r="E31" s="56"/>
      <c r="F31" s="56"/>
      <c r="G31" s="57"/>
    </row>
    <row r="32" spans="1:7" ht="33.75" customHeight="1" x14ac:dyDescent="0.25">
      <c r="A32" s="8" t="s">
        <v>27</v>
      </c>
      <c r="B32" s="2" t="s">
        <v>67</v>
      </c>
      <c r="C32" s="2" t="s">
        <v>67</v>
      </c>
      <c r="D32" s="2" t="s">
        <v>67</v>
      </c>
      <c r="E32" s="2" t="s">
        <v>67</v>
      </c>
      <c r="F32" s="2" t="s">
        <v>67</v>
      </c>
      <c r="G32" s="2" t="s">
        <v>67</v>
      </c>
    </row>
    <row r="33" spans="1:7" ht="26.25" customHeight="1" x14ac:dyDescent="0.25">
      <c r="A33" s="55" t="s">
        <v>28</v>
      </c>
      <c r="B33" s="56"/>
      <c r="C33" s="56"/>
      <c r="D33" s="56"/>
      <c r="E33" s="56"/>
      <c r="F33" s="56"/>
      <c r="G33" s="57"/>
    </row>
    <row r="34" spans="1:7" ht="33.75" customHeight="1" x14ac:dyDescent="0.25">
      <c r="A34" s="74" t="s">
        <v>16</v>
      </c>
      <c r="B34" s="75"/>
      <c r="C34" s="75"/>
      <c r="D34" s="75"/>
      <c r="E34" s="75"/>
      <c r="F34" s="75"/>
      <c r="G34" s="76"/>
    </row>
    <row r="35" spans="1:7" ht="42.75" customHeight="1" x14ac:dyDescent="0.25">
      <c r="A35" s="77" t="s">
        <v>29</v>
      </c>
      <c r="B35" s="78"/>
      <c r="C35" s="78"/>
      <c r="D35" s="78"/>
      <c r="E35" s="78"/>
      <c r="F35" s="78"/>
      <c r="G35" s="79"/>
    </row>
    <row r="36" spans="1:7" ht="51.75" customHeight="1" x14ac:dyDescent="0.25">
      <c r="A36" s="27" t="s">
        <v>30</v>
      </c>
      <c r="B36" s="28" t="s">
        <v>67</v>
      </c>
      <c r="C36" s="28" t="s">
        <v>67</v>
      </c>
      <c r="D36" s="28" t="s">
        <v>67</v>
      </c>
      <c r="E36" s="43" t="s">
        <v>103</v>
      </c>
      <c r="F36" s="2" t="s">
        <v>67</v>
      </c>
      <c r="G36" s="2" t="s">
        <v>67</v>
      </c>
    </row>
    <row r="37" spans="1:7" ht="47.25" customHeight="1" x14ac:dyDescent="0.25">
      <c r="A37" s="27" t="s">
        <v>68</v>
      </c>
      <c r="B37" s="28" t="s">
        <v>67</v>
      </c>
      <c r="C37" s="28" t="s">
        <v>67</v>
      </c>
      <c r="D37" s="28" t="s">
        <v>67</v>
      </c>
      <c r="E37" s="43" t="s">
        <v>103</v>
      </c>
      <c r="F37" s="2" t="s">
        <v>67</v>
      </c>
      <c r="G37" s="2" t="s">
        <v>67</v>
      </c>
    </row>
    <row r="38" spans="1:7" ht="41.25" customHeight="1" x14ac:dyDescent="0.25">
      <c r="A38" s="27" t="s">
        <v>31</v>
      </c>
      <c r="B38" s="28" t="s">
        <v>67</v>
      </c>
      <c r="C38" s="28" t="s">
        <v>67</v>
      </c>
      <c r="D38" s="28" t="s">
        <v>67</v>
      </c>
      <c r="E38" s="43" t="s">
        <v>103</v>
      </c>
      <c r="F38" s="2" t="s">
        <v>67</v>
      </c>
      <c r="G38" s="2" t="s">
        <v>67</v>
      </c>
    </row>
    <row r="39" spans="1:7" ht="46.5" customHeight="1" x14ac:dyDescent="0.25">
      <c r="A39" s="27" t="s">
        <v>32</v>
      </c>
      <c r="B39" s="28" t="s">
        <v>67</v>
      </c>
      <c r="C39" s="28" t="s">
        <v>67</v>
      </c>
      <c r="D39" s="28" t="s">
        <v>67</v>
      </c>
      <c r="E39" s="43" t="s">
        <v>103</v>
      </c>
      <c r="F39" s="2" t="s">
        <v>67</v>
      </c>
      <c r="G39" s="2" t="s">
        <v>67</v>
      </c>
    </row>
    <row r="40" spans="1:7" ht="34.5" customHeight="1" x14ac:dyDescent="0.25">
      <c r="A40" s="27" t="s">
        <v>69</v>
      </c>
      <c r="B40" s="28" t="s">
        <v>67</v>
      </c>
      <c r="C40" s="28" t="s">
        <v>67</v>
      </c>
      <c r="D40" s="28" t="s">
        <v>67</v>
      </c>
      <c r="E40" s="43" t="s">
        <v>103</v>
      </c>
      <c r="F40" s="2" t="s">
        <v>67</v>
      </c>
      <c r="G40" s="2" t="s">
        <v>67</v>
      </c>
    </row>
    <row r="41" spans="1:7" ht="44.25" customHeight="1" x14ac:dyDescent="0.25">
      <c r="A41" s="27" t="s">
        <v>70</v>
      </c>
      <c r="B41" s="28" t="s">
        <v>67</v>
      </c>
      <c r="C41" s="28" t="s">
        <v>67</v>
      </c>
      <c r="D41" s="28" t="s">
        <v>67</v>
      </c>
      <c r="E41" s="43" t="s">
        <v>103</v>
      </c>
      <c r="F41" s="2" t="s">
        <v>67</v>
      </c>
      <c r="G41" s="2" t="s">
        <v>67</v>
      </c>
    </row>
    <row r="42" spans="1:7" ht="45" customHeight="1" x14ac:dyDescent="0.25">
      <c r="A42" s="15" t="s">
        <v>71</v>
      </c>
      <c r="B42" s="28" t="s">
        <v>67</v>
      </c>
      <c r="C42" s="28" t="s">
        <v>67</v>
      </c>
      <c r="D42" s="28" t="s">
        <v>67</v>
      </c>
      <c r="E42" s="43" t="s">
        <v>103</v>
      </c>
      <c r="F42" s="2" t="s">
        <v>67</v>
      </c>
      <c r="G42" s="2" t="s">
        <v>67</v>
      </c>
    </row>
    <row r="43" spans="1:7" ht="21.75" customHeight="1" x14ac:dyDescent="0.25">
      <c r="A43" s="15" t="s">
        <v>33</v>
      </c>
      <c r="B43" s="28" t="s">
        <v>67</v>
      </c>
      <c r="C43" s="28" t="s">
        <v>67</v>
      </c>
      <c r="D43" s="28" t="s">
        <v>67</v>
      </c>
      <c r="E43" s="16" t="s">
        <v>67</v>
      </c>
      <c r="F43" s="2" t="s">
        <v>67</v>
      </c>
      <c r="G43" s="2" t="s">
        <v>67</v>
      </c>
    </row>
    <row r="44" spans="1:7" ht="24.75" customHeight="1" x14ac:dyDescent="0.25">
      <c r="A44" s="15" t="s">
        <v>34</v>
      </c>
      <c r="B44" s="28" t="s">
        <v>67</v>
      </c>
      <c r="C44" s="28" t="s">
        <v>67</v>
      </c>
      <c r="D44" s="28" t="s">
        <v>67</v>
      </c>
      <c r="E44" s="2" t="s">
        <v>67</v>
      </c>
      <c r="F44" s="2" t="s">
        <v>67</v>
      </c>
      <c r="G44" s="2" t="s">
        <v>67</v>
      </c>
    </row>
    <row r="45" spans="1:7" ht="24.75" customHeight="1" x14ac:dyDescent="0.25">
      <c r="A45" s="80" t="s">
        <v>35</v>
      </c>
      <c r="B45" s="81"/>
      <c r="C45" s="81"/>
      <c r="D45" s="81"/>
      <c r="E45" s="81"/>
      <c r="F45" s="81"/>
      <c r="G45" s="82"/>
    </row>
    <row r="46" spans="1:7" ht="32.25" customHeight="1" x14ac:dyDescent="0.25">
      <c r="A46" s="83" t="s">
        <v>16</v>
      </c>
      <c r="B46" s="84"/>
      <c r="C46" s="84"/>
      <c r="D46" s="84"/>
      <c r="E46" s="84"/>
      <c r="F46" s="84"/>
      <c r="G46" s="85"/>
    </row>
    <row r="47" spans="1:7" ht="37.5" customHeight="1" x14ac:dyDescent="0.25">
      <c r="A47" s="15" t="s">
        <v>38</v>
      </c>
      <c r="B47" s="2" t="s">
        <v>67</v>
      </c>
      <c r="C47" s="2" t="s">
        <v>67</v>
      </c>
      <c r="D47" s="2" t="s">
        <v>67</v>
      </c>
      <c r="E47" s="43" t="s">
        <v>103</v>
      </c>
      <c r="F47" s="2" t="s">
        <v>67</v>
      </c>
      <c r="G47" s="2" t="s">
        <v>67</v>
      </c>
    </row>
    <row r="48" spans="1:7" ht="45.75" customHeight="1" x14ac:dyDescent="0.25">
      <c r="A48" s="15" t="s">
        <v>72</v>
      </c>
      <c r="B48" s="2" t="s">
        <v>67</v>
      </c>
      <c r="C48" s="2" t="s">
        <v>67</v>
      </c>
      <c r="D48" s="2" t="s">
        <v>67</v>
      </c>
      <c r="E48" s="43" t="s">
        <v>103</v>
      </c>
      <c r="F48" s="2" t="s">
        <v>67</v>
      </c>
      <c r="G48" s="2" t="s">
        <v>67</v>
      </c>
    </row>
    <row r="49" spans="1:7" ht="39" customHeight="1" x14ac:dyDescent="0.25">
      <c r="A49" s="15" t="s">
        <v>97</v>
      </c>
      <c r="B49" s="2" t="s">
        <v>67</v>
      </c>
      <c r="C49" s="2" t="s">
        <v>67</v>
      </c>
      <c r="D49" s="2" t="s">
        <v>67</v>
      </c>
      <c r="E49" s="43" t="s">
        <v>103</v>
      </c>
      <c r="F49" s="2" t="s">
        <v>67</v>
      </c>
      <c r="G49" s="2" t="s">
        <v>67</v>
      </c>
    </row>
    <row r="50" spans="1:7" ht="41.25" customHeight="1" x14ac:dyDescent="0.25">
      <c r="A50" s="15" t="s">
        <v>73</v>
      </c>
      <c r="B50" s="2" t="s">
        <v>67</v>
      </c>
      <c r="C50" s="2" t="s">
        <v>67</v>
      </c>
      <c r="D50" s="2" t="s">
        <v>67</v>
      </c>
      <c r="E50" s="43" t="s">
        <v>103</v>
      </c>
      <c r="F50" s="2" t="s">
        <v>67</v>
      </c>
      <c r="G50" s="2" t="s">
        <v>67</v>
      </c>
    </row>
    <row r="51" spans="1:7" ht="42.75" customHeight="1" x14ac:dyDescent="0.25">
      <c r="A51" s="15" t="s">
        <v>74</v>
      </c>
      <c r="B51" s="2" t="s">
        <v>67</v>
      </c>
      <c r="C51" s="2" t="s">
        <v>67</v>
      </c>
      <c r="D51" s="2" t="s">
        <v>67</v>
      </c>
      <c r="E51" s="43" t="s">
        <v>103</v>
      </c>
      <c r="F51" s="2" t="s">
        <v>67</v>
      </c>
      <c r="G51" s="2" t="s">
        <v>67</v>
      </c>
    </row>
    <row r="52" spans="1:7" ht="19.5" customHeight="1" x14ac:dyDescent="0.25">
      <c r="A52" s="15" t="s">
        <v>36</v>
      </c>
      <c r="B52" s="2" t="s">
        <v>67</v>
      </c>
      <c r="C52" s="2" t="s">
        <v>67</v>
      </c>
      <c r="D52" s="2" t="s">
        <v>67</v>
      </c>
      <c r="E52" s="2" t="s">
        <v>67</v>
      </c>
      <c r="F52" s="2" t="s">
        <v>67</v>
      </c>
      <c r="G52" s="2" t="s">
        <v>67</v>
      </c>
    </row>
    <row r="53" spans="1:7" ht="16.5" customHeight="1" x14ac:dyDescent="0.25">
      <c r="A53" s="15" t="s">
        <v>37</v>
      </c>
      <c r="B53" s="2" t="s">
        <v>67</v>
      </c>
      <c r="C53" s="2" t="s">
        <v>67</v>
      </c>
      <c r="D53" s="2" t="s">
        <v>67</v>
      </c>
      <c r="E53" s="2" t="s">
        <v>67</v>
      </c>
      <c r="F53" s="2" t="s">
        <v>67</v>
      </c>
      <c r="G53" s="2" t="s">
        <v>67</v>
      </c>
    </row>
    <row r="54" spans="1:7" s="31" customFormat="1" ht="54" customHeight="1" x14ac:dyDescent="0.25">
      <c r="A54" s="15" t="s">
        <v>75</v>
      </c>
      <c r="B54" s="44" t="s">
        <v>67</v>
      </c>
      <c r="C54" s="32" t="s">
        <v>100</v>
      </c>
      <c r="D54" s="44" t="s">
        <v>67</v>
      </c>
      <c r="E54" s="32" t="s">
        <v>100</v>
      </c>
      <c r="F54" s="32" t="s">
        <v>100</v>
      </c>
      <c r="G54" s="44" t="s">
        <v>67</v>
      </c>
    </row>
    <row r="55" spans="1:7" ht="25.5" customHeight="1" x14ac:dyDescent="0.25">
      <c r="A55" s="55" t="s">
        <v>39</v>
      </c>
      <c r="B55" s="56"/>
      <c r="C55" s="56"/>
      <c r="D55" s="56"/>
      <c r="E55" s="56"/>
      <c r="F55" s="56"/>
      <c r="G55" s="57"/>
    </row>
    <row r="56" spans="1:7" ht="125.25" customHeight="1" x14ac:dyDescent="0.25">
      <c r="A56" s="19" t="s">
        <v>40</v>
      </c>
      <c r="B56" s="2" t="s">
        <v>67</v>
      </c>
      <c r="C56" s="2" t="s">
        <v>67</v>
      </c>
      <c r="D56" s="2" t="s">
        <v>67</v>
      </c>
      <c r="E56" s="2" t="s">
        <v>67</v>
      </c>
      <c r="F56" s="2" t="s">
        <v>67</v>
      </c>
      <c r="G56" s="2" t="s">
        <v>67</v>
      </c>
    </row>
    <row r="57" spans="1:7" ht="151.5" customHeight="1" x14ac:dyDescent="0.25">
      <c r="A57" s="17" t="s">
        <v>41</v>
      </c>
      <c r="B57" s="2" t="s">
        <v>67</v>
      </c>
      <c r="C57" s="2" t="s">
        <v>67</v>
      </c>
      <c r="D57" s="2" t="s">
        <v>67</v>
      </c>
      <c r="E57" s="2" t="s">
        <v>67</v>
      </c>
      <c r="F57" s="2" t="s">
        <v>67</v>
      </c>
      <c r="G57" s="2" t="s">
        <v>67</v>
      </c>
    </row>
    <row r="58" spans="1:7" ht="37.5" customHeight="1" x14ac:dyDescent="0.25">
      <c r="A58" s="17" t="s">
        <v>42</v>
      </c>
      <c r="B58" s="2" t="s">
        <v>67</v>
      </c>
      <c r="C58" s="2" t="s">
        <v>67</v>
      </c>
      <c r="D58" s="2" t="s">
        <v>67</v>
      </c>
      <c r="E58" s="2" t="s">
        <v>67</v>
      </c>
      <c r="F58" s="2" t="s">
        <v>67</v>
      </c>
      <c r="G58" s="2" t="s">
        <v>67</v>
      </c>
    </row>
    <row r="59" spans="1:7" ht="45" customHeight="1" x14ac:dyDescent="0.25">
      <c r="A59" s="19" t="s">
        <v>76</v>
      </c>
      <c r="B59" s="2" t="s">
        <v>67</v>
      </c>
      <c r="C59" s="2" t="s">
        <v>67</v>
      </c>
      <c r="D59" s="2" t="s">
        <v>67</v>
      </c>
      <c r="E59" s="2" t="s">
        <v>67</v>
      </c>
      <c r="F59" s="2" t="s">
        <v>67</v>
      </c>
      <c r="G59" s="2" t="s">
        <v>67</v>
      </c>
    </row>
    <row r="60" spans="1:7" ht="111.75" customHeight="1" x14ac:dyDescent="0.25">
      <c r="A60" s="19" t="s">
        <v>77</v>
      </c>
      <c r="B60" s="2" t="s">
        <v>67</v>
      </c>
      <c r="C60" s="2" t="s">
        <v>67</v>
      </c>
      <c r="D60" s="2" t="s">
        <v>67</v>
      </c>
      <c r="E60" s="2" t="s">
        <v>67</v>
      </c>
      <c r="F60" s="2" t="s">
        <v>67</v>
      </c>
      <c r="G60" s="2" t="s">
        <v>67</v>
      </c>
    </row>
    <row r="61" spans="1:7" ht="53.25" customHeight="1" x14ac:dyDescent="0.25">
      <c r="A61" s="19" t="s">
        <v>78</v>
      </c>
      <c r="B61" s="2" t="s">
        <v>67</v>
      </c>
      <c r="C61" s="2" t="s">
        <v>67</v>
      </c>
      <c r="D61" s="2" t="s">
        <v>67</v>
      </c>
      <c r="E61" s="2" t="s">
        <v>67</v>
      </c>
      <c r="F61" s="2" t="s">
        <v>67</v>
      </c>
      <c r="G61" s="2" t="s">
        <v>67</v>
      </c>
    </row>
    <row r="62" spans="1:7" ht="68.25" customHeight="1" x14ac:dyDescent="0.25">
      <c r="A62" s="19" t="s">
        <v>79</v>
      </c>
      <c r="B62" s="2" t="s">
        <v>67</v>
      </c>
      <c r="C62" s="2" t="s">
        <v>67</v>
      </c>
      <c r="D62" s="2" t="s">
        <v>67</v>
      </c>
      <c r="E62" s="2" t="s">
        <v>67</v>
      </c>
      <c r="F62" s="2" t="s">
        <v>67</v>
      </c>
      <c r="G62" s="2" t="s">
        <v>67</v>
      </c>
    </row>
    <row r="63" spans="1:7" ht="63" customHeight="1" x14ac:dyDescent="0.25">
      <c r="A63" s="19" t="s">
        <v>80</v>
      </c>
      <c r="B63" s="2" t="s">
        <v>67</v>
      </c>
      <c r="C63" s="2" t="s">
        <v>67</v>
      </c>
      <c r="D63" s="2" t="s">
        <v>67</v>
      </c>
      <c r="E63" s="2" t="s">
        <v>67</v>
      </c>
      <c r="F63" s="2" t="s">
        <v>67</v>
      </c>
      <c r="G63" s="2" t="s">
        <v>67</v>
      </c>
    </row>
    <row r="64" spans="1:7" ht="51.75" customHeight="1" x14ac:dyDescent="0.25">
      <c r="A64" s="19" t="s">
        <v>81</v>
      </c>
      <c r="B64" s="2" t="s">
        <v>67</v>
      </c>
      <c r="C64" s="2" t="s">
        <v>67</v>
      </c>
      <c r="D64" s="2" t="s">
        <v>67</v>
      </c>
      <c r="E64" s="2" t="s">
        <v>67</v>
      </c>
      <c r="F64" s="2" t="s">
        <v>67</v>
      </c>
      <c r="G64" s="2" t="s">
        <v>67</v>
      </c>
    </row>
    <row r="65" spans="1:7" ht="36" customHeight="1" x14ac:dyDescent="0.25">
      <c r="A65" s="19" t="s">
        <v>82</v>
      </c>
      <c r="B65" s="2" t="s">
        <v>67</v>
      </c>
      <c r="C65" s="2" t="s">
        <v>67</v>
      </c>
      <c r="D65" s="2" t="s">
        <v>67</v>
      </c>
      <c r="E65" s="2" t="s">
        <v>67</v>
      </c>
      <c r="F65" s="2" t="s">
        <v>67</v>
      </c>
      <c r="G65" s="2" t="s">
        <v>67</v>
      </c>
    </row>
    <row r="66" spans="1:7" ht="92.25" customHeight="1" x14ac:dyDescent="0.25">
      <c r="A66" s="19" t="s">
        <v>83</v>
      </c>
      <c r="B66" s="2" t="s">
        <v>67</v>
      </c>
      <c r="C66" s="2" t="s">
        <v>67</v>
      </c>
      <c r="D66" s="2" t="s">
        <v>67</v>
      </c>
      <c r="E66" s="2" t="s">
        <v>67</v>
      </c>
      <c r="F66" s="2" t="s">
        <v>67</v>
      </c>
      <c r="G66" s="2" t="s">
        <v>67</v>
      </c>
    </row>
    <row r="67" spans="1:7" ht="30.75" customHeight="1" x14ac:dyDescent="0.25">
      <c r="A67" s="62" t="s">
        <v>84</v>
      </c>
      <c r="B67" s="63"/>
      <c r="C67" s="63"/>
      <c r="D67" s="63"/>
      <c r="E67" s="63"/>
      <c r="F67" s="63"/>
      <c r="G67" s="64"/>
    </row>
    <row r="68" spans="1:7" ht="62.25" customHeight="1" x14ac:dyDescent="0.25">
      <c r="A68" s="19" t="s">
        <v>85</v>
      </c>
      <c r="B68" s="2" t="s">
        <v>67</v>
      </c>
      <c r="C68" s="2" t="s">
        <v>67</v>
      </c>
      <c r="D68" s="2" t="s">
        <v>67</v>
      </c>
      <c r="E68" s="2" t="s">
        <v>67</v>
      </c>
      <c r="F68" s="2" t="s">
        <v>67</v>
      </c>
      <c r="G68" s="2" t="s">
        <v>67</v>
      </c>
    </row>
    <row r="69" spans="1:7" ht="87" customHeight="1" x14ac:dyDescent="0.25">
      <c r="A69" s="19" t="s">
        <v>86</v>
      </c>
      <c r="B69" s="2" t="s">
        <v>67</v>
      </c>
      <c r="C69" s="2" t="s">
        <v>67</v>
      </c>
      <c r="D69" s="2" t="s">
        <v>67</v>
      </c>
      <c r="E69" s="2" t="s">
        <v>67</v>
      </c>
      <c r="F69" s="2" t="s">
        <v>67</v>
      </c>
      <c r="G69" s="2" t="s">
        <v>67</v>
      </c>
    </row>
    <row r="70" spans="1:7" ht="39" customHeight="1" x14ac:dyDescent="0.25">
      <c r="A70" s="19" t="s">
        <v>87</v>
      </c>
      <c r="B70" s="2" t="s">
        <v>67</v>
      </c>
      <c r="C70" s="2" t="s">
        <v>67</v>
      </c>
      <c r="D70" s="2" t="s">
        <v>67</v>
      </c>
      <c r="E70" s="2" t="s">
        <v>67</v>
      </c>
      <c r="F70" s="2" t="s">
        <v>67</v>
      </c>
      <c r="G70" s="2" t="s">
        <v>67</v>
      </c>
    </row>
    <row r="71" spans="1:7" ht="45" customHeight="1" x14ac:dyDescent="0.25">
      <c r="A71" s="19" t="s">
        <v>43</v>
      </c>
      <c r="B71" s="2" t="s">
        <v>67</v>
      </c>
      <c r="C71" s="2" t="s">
        <v>67</v>
      </c>
      <c r="D71" s="2" t="s">
        <v>67</v>
      </c>
      <c r="E71" s="2" t="s">
        <v>104</v>
      </c>
      <c r="F71" s="2" t="s">
        <v>67</v>
      </c>
      <c r="G71" s="2" t="s">
        <v>67</v>
      </c>
    </row>
    <row r="72" spans="1:7" ht="50.25" customHeight="1" x14ac:dyDescent="0.25">
      <c r="A72" s="19" t="s">
        <v>44</v>
      </c>
      <c r="B72" s="2" t="s">
        <v>67</v>
      </c>
      <c r="C72" s="2" t="s">
        <v>67</v>
      </c>
      <c r="D72" s="2" t="s">
        <v>67</v>
      </c>
      <c r="E72" s="2" t="s">
        <v>104</v>
      </c>
      <c r="F72" s="2" t="s">
        <v>67</v>
      </c>
      <c r="G72" s="2" t="s">
        <v>67</v>
      </c>
    </row>
    <row r="73" spans="1:7" ht="76.5" customHeight="1" x14ac:dyDescent="0.25">
      <c r="A73" s="19" t="s">
        <v>45</v>
      </c>
      <c r="B73" s="2" t="s">
        <v>67</v>
      </c>
      <c r="C73" s="2" t="s">
        <v>67</v>
      </c>
      <c r="D73" s="2" t="s">
        <v>67</v>
      </c>
      <c r="E73" s="2" t="s">
        <v>104</v>
      </c>
      <c r="F73" s="2" t="s">
        <v>67</v>
      </c>
      <c r="G73" s="2" t="s">
        <v>67</v>
      </c>
    </row>
    <row r="74" spans="1:7" ht="30" customHeight="1" x14ac:dyDescent="0.25">
      <c r="A74" s="65" t="s">
        <v>46</v>
      </c>
      <c r="B74" s="66"/>
      <c r="C74" s="66"/>
      <c r="D74" s="66"/>
      <c r="E74" s="66"/>
      <c r="F74" s="66"/>
      <c r="G74" s="67"/>
    </row>
    <row r="75" spans="1:7" ht="60" customHeight="1" x14ac:dyDescent="0.25">
      <c r="A75" s="11" t="s">
        <v>88</v>
      </c>
      <c r="B75" s="2" t="s">
        <v>67</v>
      </c>
      <c r="C75" s="30" t="s">
        <v>98</v>
      </c>
      <c r="D75" s="2" t="s">
        <v>67</v>
      </c>
      <c r="E75" s="2" t="s">
        <v>67</v>
      </c>
      <c r="F75" s="2" t="s">
        <v>67</v>
      </c>
      <c r="G75" s="2" t="s">
        <v>67</v>
      </c>
    </row>
    <row r="76" spans="1:7" ht="19.5" customHeight="1" x14ac:dyDescent="0.25">
      <c r="A76" s="68" t="s">
        <v>33</v>
      </c>
      <c r="B76" s="69"/>
      <c r="C76" s="69"/>
      <c r="D76" s="69"/>
      <c r="E76" s="69"/>
      <c r="F76" s="69"/>
      <c r="G76" s="70"/>
    </row>
    <row r="77" spans="1:7" ht="75" customHeight="1" x14ac:dyDescent="0.25">
      <c r="A77" s="9" t="s">
        <v>47</v>
      </c>
      <c r="B77" s="2" t="s">
        <v>67</v>
      </c>
      <c r="C77" s="2" t="s">
        <v>67</v>
      </c>
      <c r="D77" s="2" t="s">
        <v>67</v>
      </c>
      <c r="E77" s="2" t="s">
        <v>67</v>
      </c>
      <c r="F77" s="2" t="s">
        <v>67</v>
      </c>
      <c r="G77" s="2" t="s">
        <v>67</v>
      </c>
    </row>
    <row r="78" spans="1:7" ht="24.75" customHeight="1" x14ac:dyDescent="0.25">
      <c r="A78" s="71" t="s">
        <v>48</v>
      </c>
      <c r="B78" s="72"/>
      <c r="C78" s="72"/>
      <c r="D78" s="72"/>
      <c r="E78" s="72"/>
      <c r="F78" s="72"/>
      <c r="G78" s="73"/>
    </row>
    <row r="79" spans="1:7" ht="86.25" customHeight="1" x14ac:dyDescent="0.25">
      <c r="A79" s="19" t="s">
        <v>49</v>
      </c>
      <c r="B79" s="2" t="s">
        <v>67</v>
      </c>
      <c r="C79" s="2" t="s">
        <v>67</v>
      </c>
      <c r="D79" s="2" t="s">
        <v>67</v>
      </c>
      <c r="E79" s="2" t="s">
        <v>67</v>
      </c>
      <c r="F79" s="2" t="s">
        <v>67</v>
      </c>
      <c r="G79" s="2" t="s">
        <v>67</v>
      </c>
    </row>
    <row r="80" spans="1:7" ht="24.75" customHeight="1" x14ac:dyDescent="0.25">
      <c r="A80" s="86" t="s">
        <v>50</v>
      </c>
      <c r="B80" s="87"/>
      <c r="C80" s="87"/>
      <c r="D80" s="87"/>
      <c r="E80" s="87"/>
      <c r="F80" s="87"/>
      <c r="G80" s="88"/>
    </row>
    <row r="81" spans="1:7" ht="106.5" customHeight="1" x14ac:dyDescent="0.25">
      <c r="A81" s="18" t="s">
        <v>51</v>
      </c>
      <c r="B81" s="2" t="s">
        <v>67</v>
      </c>
      <c r="C81" s="2" t="s">
        <v>67</v>
      </c>
      <c r="D81" s="2" t="s">
        <v>67</v>
      </c>
      <c r="E81" s="2" t="s">
        <v>67</v>
      </c>
      <c r="F81" s="2" t="s">
        <v>67</v>
      </c>
      <c r="G81" s="2" t="s">
        <v>67</v>
      </c>
    </row>
    <row r="82" spans="1:7" ht="21" customHeight="1" x14ac:dyDescent="0.25">
      <c r="A82" s="65" t="s">
        <v>52</v>
      </c>
      <c r="B82" s="66"/>
      <c r="C82" s="66"/>
      <c r="D82" s="66"/>
      <c r="E82" s="66"/>
      <c r="F82" s="66"/>
      <c r="G82" s="67"/>
    </row>
    <row r="83" spans="1:7" ht="75" customHeight="1" x14ac:dyDescent="0.25">
      <c r="A83" s="10" t="s">
        <v>53</v>
      </c>
      <c r="B83" s="2" t="s">
        <v>67</v>
      </c>
      <c r="C83" s="2" t="s">
        <v>67</v>
      </c>
      <c r="D83" s="2" t="s">
        <v>67</v>
      </c>
      <c r="E83" s="2" t="s">
        <v>67</v>
      </c>
      <c r="F83" s="2" t="s">
        <v>67</v>
      </c>
      <c r="G83" s="2" t="s">
        <v>67</v>
      </c>
    </row>
    <row r="84" spans="1:7" ht="118.5" customHeight="1" x14ac:dyDescent="0.25">
      <c r="A84" s="20" t="s">
        <v>89</v>
      </c>
      <c r="B84" s="2" t="s">
        <v>67</v>
      </c>
      <c r="C84" s="2" t="s">
        <v>67</v>
      </c>
      <c r="D84" s="2" t="s">
        <v>67</v>
      </c>
      <c r="E84" s="2" t="s">
        <v>67</v>
      </c>
      <c r="F84" s="2" t="s">
        <v>67</v>
      </c>
      <c r="G84" s="2" t="s">
        <v>67</v>
      </c>
    </row>
    <row r="85" spans="1:7" ht="55.5" customHeight="1" x14ac:dyDescent="0.25">
      <c r="A85" s="10" t="s">
        <v>54</v>
      </c>
      <c r="B85" s="2" t="s">
        <v>67</v>
      </c>
      <c r="C85" s="2" t="s">
        <v>67</v>
      </c>
      <c r="D85" s="2" t="s">
        <v>67</v>
      </c>
      <c r="E85" s="2" t="s">
        <v>67</v>
      </c>
      <c r="F85" s="2" t="s">
        <v>67</v>
      </c>
      <c r="G85" s="2" t="s">
        <v>67</v>
      </c>
    </row>
    <row r="86" spans="1:7" ht="63" customHeight="1" x14ac:dyDescent="0.25">
      <c r="A86" s="20" t="s">
        <v>55</v>
      </c>
      <c r="B86" s="2" t="s">
        <v>67</v>
      </c>
      <c r="C86" s="2" t="s">
        <v>67</v>
      </c>
      <c r="D86" s="2" t="s">
        <v>67</v>
      </c>
      <c r="E86" s="2" t="s">
        <v>67</v>
      </c>
      <c r="F86" s="2" t="s">
        <v>67</v>
      </c>
      <c r="G86" s="2" t="s">
        <v>67</v>
      </c>
    </row>
    <row r="87" spans="1:7" ht="26.25" customHeight="1" x14ac:dyDescent="0.25">
      <c r="A87" s="65" t="s">
        <v>56</v>
      </c>
      <c r="B87" s="66"/>
      <c r="C87" s="66"/>
      <c r="D87" s="66"/>
      <c r="E87" s="66"/>
      <c r="F87" s="66"/>
      <c r="G87" s="67"/>
    </row>
    <row r="88" spans="1:7" ht="81.75" customHeight="1" x14ac:dyDescent="0.25">
      <c r="A88" s="20" t="s">
        <v>90</v>
      </c>
      <c r="B88" s="2" t="s">
        <v>67</v>
      </c>
      <c r="C88" s="2" t="s">
        <v>67</v>
      </c>
      <c r="D88" s="2" t="s">
        <v>67</v>
      </c>
      <c r="E88" s="2" t="s">
        <v>67</v>
      </c>
      <c r="F88" s="2" t="s">
        <v>67</v>
      </c>
      <c r="G88" s="2" t="s">
        <v>67</v>
      </c>
    </row>
    <row r="89" spans="1:7" ht="27" customHeight="1" x14ac:dyDescent="0.25">
      <c r="A89" s="65" t="s">
        <v>57</v>
      </c>
      <c r="B89" s="66"/>
      <c r="C89" s="66"/>
      <c r="D89" s="66"/>
      <c r="E89" s="66"/>
      <c r="F89" s="66"/>
      <c r="G89" s="67"/>
    </row>
    <row r="90" spans="1:7" ht="58.5" customHeight="1" x14ac:dyDescent="0.25">
      <c r="A90" s="20" t="s">
        <v>58</v>
      </c>
      <c r="B90" s="2" t="s">
        <v>67</v>
      </c>
      <c r="C90" s="2" t="s">
        <v>67</v>
      </c>
      <c r="D90" s="2" t="s">
        <v>67</v>
      </c>
      <c r="E90" s="2" t="s">
        <v>67</v>
      </c>
      <c r="F90" s="2" t="s">
        <v>67</v>
      </c>
      <c r="G90" s="2" t="s">
        <v>67</v>
      </c>
    </row>
    <row r="91" spans="1:7" ht="28.5" customHeight="1" x14ac:dyDescent="0.25">
      <c r="A91" s="65" t="s">
        <v>59</v>
      </c>
      <c r="B91" s="66"/>
      <c r="C91" s="66"/>
      <c r="D91" s="66"/>
      <c r="E91" s="66"/>
      <c r="F91" s="66"/>
      <c r="G91" s="67"/>
    </row>
    <row r="92" spans="1:7" ht="57.75" customHeight="1" x14ac:dyDescent="0.25">
      <c r="A92" s="10" t="s">
        <v>60</v>
      </c>
      <c r="B92" s="2" t="s">
        <v>67</v>
      </c>
      <c r="C92" s="2" t="s">
        <v>67</v>
      </c>
      <c r="D92" s="2" t="s">
        <v>67</v>
      </c>
      <c r="E92" s="2" t="s">
        <v>67</v>
      </c>
      <c r="F92" s="2" t="s">
        <v>67</v>
      </c>
      <c r="G92" s="2" t="s">
        <v>67</v>
      </c>
    </row>
    <row r="93" spans="1:7" x14ac:dyDescent="0.25">
      <c r="A93" s="65" t="s">
        <v>91</v>
      </c>
      <c r="B93" s="66"/>
      <c r="C93" s="66"/>
      <c r="D93" s="66"/>
      <c r="E93" s="66"/>
      <c r="F93" s="66"/>
      <c r="G93" s="67"/>
    </row>
    <row r="94" spans="1:7" ht="84.75" customHeight="1" x14ac:dyDescent="0.25">
      <c r="A94" s="10" t="s">
        <v>92</v>
      </c>
      <c r="B94" s="2" t="s">
        <v>67</v>
      </c>
      <c r="C94" s="2" t="s">
        <v>67</v>
      </c>
      <c r="D94" s="2" t="s">
        <v>67</v>
      </c>
      <c r="E94" s="2" t="s">
        <v>67</v>
      </c>
      <c r="F94" s="2" t="s">
        <v>67</v>
      </c>
      <c r="G94" s="2" t="s">
        <v>67</v>
      </c>
    </row>
    <row r="95" spans="1:7" ht="34.5" customHeight="1" x14ac:dyDescent="0.25">
      <c r="A95" s="65" t="s">
        <v>93</v>
      </c>
      <c r="B95" s="66"/>
      <c r="C95" s="66"/>
      <c r="D95" s="66"/>
      <c r="E95" s="66"/>
      <c r="F95" s="66"/>
      <c r="G95" s="67"/>
    </row>
    <row r="96" spans="1:7" ht="54" customHeight="1" x14ac:dyDescent="0.25">
      <c r="A96" s="10" t="s">
        <v>94</v>
      </c>
      <c r="B96" s="2" t="s">
        <v>67</v>
      </c>
      <c r="C96" s="2" t="s">
        <v>67</v>
      </c>
      <c r="D96" s="2" t="s">
        <v>67</v>
      </c>
      <c r="E96" s="2" t="s">
        <v>67</v>
      </c>
      <c r="F96" s="2" t="s">
        <v>67</v>
      </c>
      <c r="G96" s="7"/>
    </row>
    <row r="97" spans="1:8" ht="51.75" thickBot="1" x14ac:dyDescent="0.3">
      <c r="A97" s="35" t="s">
        <v>99</v>
      </c>
      <c r="B97" s="21" t="s">
        <v>61</v>
      </c>
      <c r="C97" s="22" t="s">
        <v>62</v>
      </c>
      <c r="D97" s="23" t="s">
        <v>63</v>
      </c>
      <c r="E97" s="24" t="s">
        <v>64</v>
      </c>
      <c r="F97" s="25" t="s">
        <v>65</v>
      </c>
      <c r="G97" s="26" t="s">
        <v>66</v>
      </c>
    </row>
    <row r="98" spans="1:8" ht="70.5" customHeight="1" thickBot="1" x14ac:dyDescent="0.3">
      <c r="A98" s="61" t="s">
        <v>101</v>
      </c>
      <c r="B98" s="37">
        <v>969792.11</v>
      </c>
      <c r="C98" s="40">
        <v>826980.42</v>
      </c>
      <c r="D98" s="40">
        <v>1758953.21</v>
      </c>
      <c r="E98" s="46">
        <v>776613.9</v>
      </c>
      <c r="F98" s="40">
        <v>637482.92000000004</v>
      </c>
      <c r="G98" s="40">
        <v>1024984.36</v>
      </c>
      <c r="H98" s="31"/>
    </row>
    <row r="99" spans="1:8" ht="23.25" customHeight="1" thickBot="1" x14ac:dyDescent="0.3">
      <c r="A99" s="61"/>
      <c r="B99" s="37">
        <v>155166.74</v>
      </c>
      <c r="C99" s="40">
        <v>132316.87</v>
      </c>
      <c r="D99" s="40">
        <v>281432.51</v>
      </c>
      <c r="E99" s="46">
        <f>SUM(E98*0.16)</f>
        <v>124258.224</v>
      </c>
      <c r="F99" s="40">
        <v>101997.27</v>
      </c>
      <c r="G99" s="40">
        <v>163997.5</v>
      </c>
      <c r="H99" s="31"/>
    </row>
    <row r="100" spans="1:8" ht="25.5" customHeight="1" x14ac:dyDescent="0.25">
      <c r="A100" s="61"/>
      <c r="B100" s="38">
        <f t="shared" ref="B100:G100" si="0">SUM(B98:B99)</f>
        <v>1124958.8500000001</v>
      </c>
      <c r="C100" s="38">
        <f t="shared" si="0"/>
        <v>959297.29</v>
      </c>
      <c r="D100" s="38">
        <f t="shared" si="0"/>
        <v>2040385.72</v>
      </c>
      <c r="E100" s="38">
        <f t="shared" si="0"/>
        <v>900872.12400000007</v>
      </c>
      <c r="F100" s="38">
        <f t="shared" si="0"/>
        <v>739480.19000000006</v>
      </c>
      <c r="G100" s="38">
        <f t="shared" si="0"/>
        <v>1188981.8599999999</v>
      </c>
    </row>
    <row r="101" spans="1:8" ht="27.75" customHeight="1" x14ac:dyDescent="0.25">
      <c r="A101" s="34"/>
      <c r="B101" s="34"/>
      <c r="C101" s="34"/>
      <c r="D101" s="34"/>
      <c r="E101" s="34"/>
      <c r="F101" s="34"/>
      <c r="H101" s="36"/>
    </row>
    <row r="102" spans="1:8" ht="14.45" customHeight="1" x14ac:dyDescent="0.25">
      <c r="A102" s="29" t="s">
        <v>96</v>
      </c>
    </row>
    <row r="103" spans="1:8" ht="15.75" customHeight="1" x14ac:dyDescent="0.25">
      <c r="A103" s="4" t="s">
        <v>105</v>
      </c>
    </row>
    <row r="104" spans="1:8" x14ac:dyDescent="0.25">
      <c r="A104" s="4" t="s">
        <v>106</v>
      </c>
      <c r="B104" s="3"/>
    </row>
    <row r="106" spans="1:8" x14ac:dyDescent="0.25">
      <c r="A106" s="4" t="s">
        <v>107</v>
      </c>
    </row>
    <row r="107" spans="1:8" x14ac:dyDescent="0.25">
      <c r="A107" s="4" t="s">
        <v>108</v>
      </c>
    </row>
    <row r="108" spans="1:8" ht="15.75" thickBot="1" x14ac:dyDescent="0.3"/>
    <row r="109" spans="1:8" ht="67.5" customHeight="1" thickBot="1" x14ac:dyDescent="0.3">
      <c r="A109" s="33" t="s">
        <v>101</v>
      </c>
      <c r="B109" s="39">
        <v>776613.9</v>
      </c>
      <c r="C109" s="45">
        <v>129053.97</v>
      </c>
      <c r="D109" s="45">
        <v>935641.28</v>
      </c>
      <c r="E109" s="3" t="s">
        <v>109</v>
      </c>
    </row>
    <row r="110" spans="1:8" ht="15.75" thickBot="1" x14ac:dyDescent="0.3"/>
    <row r="111" spans="1:8" ht="67.5" customHeight="1" thickBot="1" x14ac:dyDescent="0.3">
      <c r="A111" s="33" t="s">
        <v>101</v>
      </c>
      <c r="B111" s="39">
        <v>776613.9</v>
      </c>
      <c r="C111" s="45">
        <f>SUM(B111*0.16)</f>
        <v>124258.224</v>
      </c>
      <c r="D111" s="45">
        <f>SUM(B111:C111)</f>
        <v>900872.12400000007</v>
      </c>
      <c r="E111" t="s">
        <v>110</v>
      </c>
    </row>
    <row r="115" spans="1:8" x14ac:dyDescent="0.25">
      <c r="B115" s="47"/>
      <c r="C115" s="47"/>
      <c r="D115" s="47"/>
      <c r="E115" s="47"/>
    </row>
    <row r="116" spans="1:8" x14ac:dyDescent="0.25">
      <c r="A116" s="48" t="s">
        <v>111</v>
      </c>
      <c r="B116" s="48"/>
      <c r="C116" s="48"/>
      <c r="D116" s="48"/>
      <c r="E116" s="48"/>
      <c r="F116" s="48"/>
      <c r="G116" s="48"/>
      <c r="H116" s="48"/>
    </row>
    <row r="117" spans="1:8" x14ac:dyDescent="0.25">
      <c r="A117" s="48" t="s">
        <v>112</v>
      </c>
      <c r="B117" s="48"/>
      <c r="C117" s="48"/>
      <c r="D117" s="48"/>
      <c r="E117" s="48"/>
      <c r="F117" s="48"/>
      <c r="G117" s="48"/>
      <c r="H117" s="48"/>
    </row>
  </sheetData>
  <mergeCells count="33">
    <mergeCell ref="A34:G34"/>
    <mergeCell ref="A35:G35"/>
    <mergeCell ref="A45:G45"/>
    <mergeCell ref="A46:G46"/>
    <mergeCell ref="A55:G55"/>
    <mergeCell ref="A98:A100"/>
    <mergeCell ref="A67:G67"/>
    <mergeCell ref="A74:G74"/>
    <mergeCell ref="A76:G76"/>
    <mergeCell ref="A78:G78"/>
    <mergeCell ref="A93:G93"/>
    <mergeCell ref="A95:G95"/>
    <mergeCell ref="A80:G80"/>
    <mergeCell ref="A82:G82"/>
    <mergeCell ref="A87:G87"/>
    <mergeCell ref="A89:G89"/>
    <mergeCell ref="A91:G91"/>
    <mergeCell ref="A116:H116"/>
    <mergeCell ref="A117:H117"/>
    <mergeCell ref="A3:G3"/>
    <mergeCell ref="A4:G4"/>
    <mergeCell ref="A5:G5"/>
    <mergeCell ref="A6:G6"/>
    <mergeCell ref="A7:G7"/>
    <mergeCell ref="A10:G10"/>
    <mergeCell ref="A11:G11"/>
    <mergeCell ref="A13:G13"/>
    <mergeCell ref="A15:G15"/>
    <mergeCell ref="A17:G17"/>
    <mergeCell ref="A20:G20"/>
    <mergeCell ref="A21:G21"/>
    <mergeCell ref="A31:G31"/>
    <mergeCell ref="A33:G33"/>
  </mergeCells>
  <pageMargins left="0.23622047244094491" right="0.23622047244094491" top="0.74803149606299213" bottom="0.74803149606299213" header="0.31496062992125984" footer="0.31496062992125984"/>
  <pageSetup scale="73" fitToHeight="0" orientation="portrait" r:id="rId1"/>
  <headerFooter>
    <oddFooter>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ANALISIS</vt:lpstr>
      <vt:lpstr>Hoja3</vt:lpstr>
      <vt:lpstr>ANALISIS!Títulos_a_imprimir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Maria Isabel Madrigal Lopez</cp:lastModifiedBy>
  <cp:lastPrinted>2022-04-21T17:51:55Z</cp:lastPrinted>
  <dcterms:created xsi:type="dcterms:W3CDTF">2017-10-15T20:55:39Z</dcterms:created>
  <dcterms:modified xsi:type="dcterms:W3CDTF">2022-04-25T16:24:12Z</dcterms:modified>
</cp:coreProperties>
</file>