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PROGRAMACION" sheetId="42" r:id="rId2"/>
  </sheets>
  <definedNames>
    <definedName name="_xlnm.Print_Titles" localSheetId="0">INDICADORES!$1:$3</definedName>
    <definedName name="_xlnm.Print_Titles" localSheetId="1">PROGRAMACION!$1:$4</definedName>
  </definedNames>
  <calcPr calcId="144525"/>
</workbook>
</file>

<file path=xl/calcChain.xml><?xml version="1.0" encoding="utf-8"?>
<calcChain xmlns="http://schemas.openxmlformats.org/spreadsheetml/2006/main">
  <c r="BP27" i="42" l="1"/>
  <c r="BP26" i="42"/>
  <c r="BP25" i="42"/>
  <c r="BP24" i="42"/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<sst xmlns="http://schemas.openxmlformats.org/spreadsheetml/2006/main" count="80" uniqueCount="66">
  <si>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</si>
  <si>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</si>
  <si>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</si>
  <si>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</si>
  <si>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</si>
  <si>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</si>
  <si>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</si>
  <si>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</si>
  <si>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</si>
  <si>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</si>
  <si>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</si>
  <si>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</si>
  <si>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</si>
  <si>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</si>
  <si>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</si>
  <si>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</si>
  <si>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</si>
  <si>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</si>
  <si>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</si>
  <si>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</si>
  <si>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</si>
  <si>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</si>
  <si>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</si>
  <si>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</si>
  <si>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</si>
  <si>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</si>
  <si>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</si>
  <si>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</si>
  <si>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</si>
  <si>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</si>
  <si>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</si>
  <si>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</si>
  <si>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</si>
  <si>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</si>
  <si>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</si>
  <si>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</si>
  <si>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</si>
  <si>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</si>
  <si>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</si>
  <si>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</si>
  <si>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</si>
  <si>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</si>
  <si>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</si>
  <si>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</si>
  <si>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</si>
  <si>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</si>
  <si>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</si>
  <si>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</si>
  <si>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</si>
  <si>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</si>
  <si>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 xml:space="preserve">0M047 42 Instituciones adheridas a programas de promoción y fomento educativo. OM48 42 Instituciones beneficiadas con apoyos a la educación. </t>
  </si>
  <si>
    <t xml:space="preserve">Diagnostico de educación y convenios de coordinación csiuscritos con el Estado y la Federación de apoyos a la educación. </t>
  </si>
  <si>
    <t xml:space="preserve">Volumen de instituciones educativas beneficiadas con programas de mantenimiento de insfraestructura, apoyo y fomento a la educación. </t>
  </si>
  <si>
    <t xml:space="preserve">Instituciones </t>
  </si>
  <si>
    <t xml:space="preserve">42 Instituciones adheridas a programas de apoyo a la educación </t>
  </si>
  <si>
    <t>Municipio: Municipio de Zapotlán el Grande, Jalisco</t>
  </si>
  <si>
    <t>UNIDAD DE EDUCACION</t>
  </si>
  <si>
    <t>CIUDAD INCLUYENTE Y CON OPORTUNIDADES.</t>
  </si>
  <si>
    <t>DESARROLLO SOCIAL.</t>
  </si>
  <si>
    <t>DESEMPEÑO DE LAS FUNCIONES.</t>
  </si>
  <si>
    <r>
      <t xml:space="preserve">OM47 </t>
    </r>
    <r>
      <rPr>
        <sz val="11"/>
        <color theme="1"/>
        <rFont val="Calibri"/>
        <family val="2"/>
        <scheme val="minor"/>
      </rPr>
      <t>Coadyuvar con los planes de gobierno Federal y Estatal en el fortalecimiento de la clidad educativa OM48 Coadyuvar con los planes de gobierno Federal y Estatal en los programas de abatimiento de conductas antisociales al interior de los planteles educativos (Bullying)</t>
    </r>
  </si>
  <si>
    <t>Municipio:  Municipio de Zapotlán el Grande , Jalisco.</t>
  </si>
  <si>
    <t>De 80% a 100%</t>
  </si>
  <si>
    <t>De 60% a 79.9%</t>
  </si>
  <si>
    <t>Menos de 60%</t>
  </si>
  <si>
    <t>Al cierre de adminsitracion tener adheridas 42 instituciones  a programas de fomento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</si>
</sst>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C11" sqref="BC11:BM12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55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65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7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49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53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62</v>
      </c>
      <c r="BO7" s="64"/>
      <c r="BP7" s="64"/>
      <c r="BQ7" s="64"/>
      <c r="BR7" s="64"/>
      <c r="BS7" s="65"/>
      <c r="BT7" s="63" t="s">
        <v>63</v>
      </c>
      <c r="BU7" s="64"/>
      <c r="BV7" s="64"/>
      <c r="BW7" s="64"/>
      <c r="BX7" s="64"/>
      <c r="BY7" s="65"/>
      <c r="BZ7" s="63" t="s">
        <v>64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7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49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53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62</v>
      </c>
      <c r="BO9" s="64"/>
      <c r="BP9" s="64"/>
      <c r="BQ9" s="64"/>
      <c r="BR9" s="64"/>
      <c r="BS9" s="65"/>
      <c r="BT9" s="63" t="s">
        <v>63</v>
      </c>
      <c r="BU9" s="64"/>
      <c r="BV9" s="64"/>
      <c r="BW9" s="64"/>
      <c r="BX9" s="64"/>
      <c r="BY9" s="65"/>
      <c r="BZ9" s="63" t="s">
        <v>64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showRuler="0" topLeftCell="A2" zoomScale="90" zoomScaleNormal="90" zoomScalePageLayoutView="90" workbookViewId="0">
      <selection activeCell="K8" sqref="K8:CC8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150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2"/>
    </row>
    <row r="2" spans="1:82" ht="1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5"/>
    </row>
    <row r="3" spans="1:82" ht="27.75" customHeight="1" x14ac:dyDescent="0.25">
      <c r="A3" s="177" t="s">
        <v>61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9"/>
    </row>
    <row r="4" spans="1:82" ht="6" customHeight="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2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2" s="2" customFormat="1" ht="35.25" customHeight="1" x14ac:dyDescent="0.25">
      <c r="A6" s="156" t="s">
        <v>59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8"/>
      <c r="AL6" s="7"/>
      <c r="AM6" s="159" t="s">
        <v>57</v>
      </c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1"/>
    </row>
    <row r="7" spans="1:82" ht="6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2" ht="38.2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62" t="s">
        <v>58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3"/>
    </row>
    <row r="9" spans="1:82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2" x14ac:dyDescent="0.25">
      <c r="A10" s="164" t="s">
        <v>60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6"/>
      <c r="AM10" s="171" t="s">
        <v>50</v>
      </c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3"/>
    </row>
    <row r="11" spans="1:82" x14ac:dyDescent="0.25">
      <c r="A11" s="167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6"/>
      <c r="AM11" s="171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3"/>
    </row>
    <row r="12" spans="1:82" x14ac:dyDescent="0.25">
      <c r="A12" s="167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6"/>
      <c r="AM12" s="171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3"/>
    </row>
    <row r="13" spans="1:82" ht="18.75" x14ac:dyDescent="0.25">
      <c r="A13" s="167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6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2" x14ac:dyDescent="0.25">
      <c r="A14" s="167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6"/>
      <c r="AM14" s="171" t="s">
        <v>51</v>
      </c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3"/>
    </row>
    <row r="15" spans="1:82" x14ac:dyDescent="0.2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0"/>
      <c r="AM15" s="174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6"/>
    </row>
    <row r="16" spans="1:82" ht="23.25" customHeight="1" x14ac:dyDescent="0.3">
      <c r="A16" s="48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23" t="s">
        <v>52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4"/>
      <c r="BK16" s="35" t="s">
        <v>12</v>
      </c>
      <c r="BL16" s="36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9"/>
      <c r="CD16" s="9"/>
    </row>
    <row r="17" spans="1:82" ht="22.5" customHeight="1" x14ac:dyDescent="0.3">
      <c r="A17" s="5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6"/>
      <c r="BK17" s="39"/>
      <c r="BL17" s="127" t="s">
        <v>46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8"/>
      <c r="CD17" s="9"/>
    </row>
    <row r="18" spans="1:82" ht="5.25" customHeight="1" x14ac:dyDescent="0.2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</row>
    <row r="19" spans="1:82" ht="18.75" customHeight="1" x14ac:dyDescent="0.3">
      <c r="A19" s="48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3"/>
      <c r="AX19" s="40" t="s">
        <v>14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K19" s="43" t="s">
        <v>15</v>
      </c>
      <c r="BL19" s="36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9"/>
      <c r="CD19" s="9"/>
    </row>
    <row r="20" spans="1:82" ht="18.75" customHeight="1" x14ac:dyDescent="0.3">
      <c r="A20" s="134" t="s">
        <v>48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6"/>
      <c r="AX20" s="140" t="s">
        <v>53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44" t="s">
        <v>47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6"/>
      <c r="CD20" s="9"/>
    </row>
    <row r="21" spans="1:82" ht="21" customHeight="1" x14ac:dyDescent="0.25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9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3"/>
      <c r="BK21" s="147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9"/>
    </row>
    <row r="22" spans="1:82" ht="3" customHeight="1" x14ac:dyDescent="0.25">
      <c r="A22" s="5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52"/>
    </row>
    <row r="23" spans="1:82" ht="18" customHeight="1" x14ac:dyDescent="0.3">
      <c r="A23" s="115" t="s">
        <v>16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3"/>
      <c r="AH23" s="118" t="s">
        <v>6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20"/>
    </row>
    <row r="24" spans="1:82" ht="17.100000000000001" customHeight="1" x14ac:dyDescent="0.25">
      <c r="A24" s="53">
        <v>1</v>
      </c>
      <c r="B24" s="110" t="s">
        <v>56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3"/>
      <c r="AH24" s="18" t="s">
        <v>17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08">
        <f>982774.51+4533616.87</f>
        <v>5516391.3799999999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9"/>
    </row>
    <row r="25" spans="1:82" ht="17.100000000000001" customHeight="1" x14ac:dyDescent="0.25">
      <c r="A25" s="54">
        <v>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  <c r="AG25" s="13"/>
      <c r="AH25" s="18" t="s">
        <v>18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f>31000+298502</f>
        <v>329502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3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19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f>227135+178140</f>
        <v>405275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8.75" x14ac:dyDescent="0.3">
      <c r="A27" s="54">
        <v>4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21" t="s">
        <v>20</v>
      </c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08">
        <f>5965369+200000</f>
        <v>6165369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21" customHeight="1" x14ac:dyDescent="0.25">
      <c r="A28" s="54">
        <v>5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8" t="s">
        <v>21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17.100000000000001" customHeight="1" x14ac:dyDescent="0.25">
      <c r="A29" s="54">
        <v>6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22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v>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3"/>
      <c r="AH30" s="18" t="s">
        <v>23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42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24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7.100000000000001" customHeight="1" x14ac:dyDescent="0.3">
      <c r="A33" s="55">
        <v>10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9"/>
      <c r="AH33" s="111" t="s">
        <v>25</v>
      </c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>
        <f>SUM(BP24:CC32)</f>
        <v>12416537.379999999</v>
      </c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4"/>
    </row>
    <row r="34" spans="1:81" ht="17.100000000000001" customHeight="1" x14ac:dyDescent="0.25">
      <c r="A34" s="56">
        <v>11</v>
      </c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4"/>
      <c r="AG34" s="57"/>
      <c r="AH34" s="58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9"/>
    </row>
    <row r="35" spans="1:81" x14ac:dyDescent="0.25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</sheetData>
  <mergeCells count="40">
    <mergeCell ref="A1:CC2"/>
    <mergeCell ref="A6:AK6"/>
    <mergeCell ref="AM6:CC6"/>
    <mergeCell ref="K8:CC8"/>
    <mergeCell ref="A10:AL15"/>
    <mergeCell ref="AM10:CC12"/>
    <mergeCell ref="AM14:CC15"/>
    <mergeCell ref="A3:CC3"/>
    <mergeCell ref="N16:BJ17"/>
    <mergeCell ref="BL17:CC17"/>
    <mergeCell ref="A18:CC18"/>
    <mergeCell ref="M19:AW19"/>
    <mergeCell ref="A20:AW21"/>
    <mergeCell ref="AX20:BJ21"/>
    <mergeCell ref="BK20:CC21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PROGRAMACION</vt:lpstr>
      <vt:lpstr>INDICADORES!Títulos_a_imprimir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2018-01-05T15:31:20Z</cp:lastPrinted>
  <dcterms:created xsi:type="dcterms:W3CDTF">2013-09-24T17:23:29Z</dcterms:created>
  <dcterms:modified xsi:type="dcterms:W3CDTF">2018-01-23T18:44:14Z</dcterms:modified>
</cp:coreProperties>
</file>